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11850" activeTab="4"/>
  </bookViews>
  <sheets>
    <sheet name="показ кино - услуги" sheetId="1" r:id="rId1"/>
    <sheet name="орг.меропр.(фест.)-работа" sheetId="2" r:id="rId2"/>
    <sheet name="орг.мер. (иные)" sheetId="3" r:id="rId3"/>
    <sheet name="фильмофонд-работа" sheetId="4" r:id="rId4"/>
    <sheet name="клубн.форм. - работа" sheetId="5" r:id="rId5"/>
  </sheets>
  <definedNames>
    <definedName name="_xlnm.Print_Area" localSheetId="4">'клубн.форм. - работа'!$A$1:$FU$39</definedName>
    <definedName name="_xlnm.Print_Area" localSheetId="2">'орг.мер. (иные)'!$A$1:$FS$31</definedName>
    <definedName name="_xlnm.Print_Area" localSheetId="1">'орг.меропр.(фест.)-работа'!$A$1:$FF$35</definedName>
    <definedName name="_xlnm.Print_Area" localSheetId="0">'показ кино - услуги'!$A$1:$FH$51</definedName>
    <definedName name="_xlnm.Print_Area" localSheetId="3">'фильмофонд-работа'!$A$1:$FZ$31</definedName>
  </definedNames>
  <calcPr fullCalcOnLoad="1"/>
</workbook>
</file>

<file path=xl/sharedStrings.xml><?xml version="1.0" encoding="utf-8"?>
<sst xmlns="http://schemas.openxmlformats.org/spreadsheetml/2006/main" count="365" uniqueCount="163">
  <si>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</si>
  <si>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</si>
  <si>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</si>
  <si>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</si>
  <si>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</si>
  <si>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</si>
  <si>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</si>
  <si>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</si>
  <si>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</si>
  <si>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</si>
  <si>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</si>
  <si>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</si>
  <si>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наимено-вание</t>
  </si>
  <si>
    <t>(наимено-вание показателя)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</si>
  <si>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</si>
  <si>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</si>
  <si>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</si>
  <si>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</si>
  <si>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</si>
  <si>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</si>
  <si>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</si>
  <si>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причина отклоне-ния</t>
  </si>
  <si>
    <t>Средний размер платы (цена, тариф)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</si>
  <si>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</si>
  <si>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</si>
  <si>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</si>
  <si>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</si>
  <si>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от "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</si>
  <si>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</si>
  <si>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</si>
  <si>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</si>
  <si>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Показатель качества муниципальной услуги</t>
  </si>
  <si>
    <t>Показатель объема муниципальной услуги</t>
  </si>
  <si>
    <t>отклонение, 
превышающее допустимое (возможное) значение</t>
  </si>
  <si>
    <t>причина отклонения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</si>
  <si>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</si>
  <si>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</si>
  <si>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</si>
  <si>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 xml:space="preserve">Наименование муниципального учреждения </t>
  </si>
  <si>
    <t>исполнено на отчетную 
дату</t>
  </si>
  <si>
    <t>Вид деятельности муниципального учреждения (обособленного подразделения)</t>
  </si>
  <si>
    <t>Код по сводному</t>
  </si>
  <si>
    <t>0506601</t>
  </si>
  <si>
    <t>Код</t>
  </si>
  <si>
    <t>3. Сведения о фактическом достижении показателей, характеризующих объем и (или) качество муниципальной услуги:</t>
  </si>
  <si>
    <t>3. 1. Сведения о фактическом достижении показателей, характеризующих качество муниципальной услуги:</t>
  </si>
  <si>
    <t>3.2. Сведения о фактическом достижении показателей, характеризующих объем муниципальной услуги:</t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</si>
  <si>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Формируется в соответствии с муниципальным заданием. </t>
    </r>
  </si>
  <si>
    <t>Код по ОКЕИ 
(при наличии)</t>
  </si>
  <si>
    <t>1</t>
  </si>
  <si>
    <t>культура, кинематография, архивное дело</t>
  </si>
  <si>
    <t>физические лица</t>
  </si>
  <si>
    <t>на закрытой площадке</t>
  </si>
  <si>
    <t>%</t>
  </si>
  <si>
    <t>ед.</t>
  </si>
  <si>
    <t>642</t>
  </si>
  <si>
    <t>744</t>
  </si>
  <si>
    <t>число зрителей</t>
  </si>
  <si>
    <t>чел.</t>
  </si>
  <si>
    <t>792</t>
  </si>
  <si>
    <t>2</t>
  </si>
  <si>
    <t>юридические лица, физические лица</t>
  </si>
  <si>
    <t>количество проведенных мероприятий</t>
  </si>
  <si>
    <t>3</t>
  </si>
  <si>
    <r>
      <t xml:space="preserve">МУНИЦИПАЛЬНОГО ЗАДАНИЯ № </t>
    </r>
    <r>
      <rPr>
        <b/>
        <vertAlign val="superscript"/>
        <sz val="10"/>
        <rFont val="Times New Roman"/>
        <family val="1"/>
      </rPr>
      <t>1</t>
    </r>
  </si>
  <si>
    <t>не более 0,05</t>
  </si>
  <si>
    <t xml:space="preserve">наимено-вание показа-
теля </t>
  </si>
  <si>
    <t xml:space="preserve">Код </t>
  </si>
  <si>
    <t>единица 
измерения по ОКЕИ</t>
  </si>
  <si>
    <t>в интересах общества</t>
  </si>
  <si>
    <t xml:space="preserve">Показатель, характеризующий 
условия (формы) 
выполнения работы </t>
  </si>
  <si>
    <t xml:space="preserve">Показатель, характеризующий содержание работы </t>
  </si>
  <si>
    <t xml:space="preserve">наимено-вание показателя </t>
  </si>
  <si>
    <t xml:space="preserve">единица 
измерения  </t>
  </si>
  <si>
    <t xml:space="preserve">утверждено в муниципальном задании 
на год </t>
  </si>
  <si>
    <t xml:space="preserve">допустимое (возможное) отклонение </t>
  </si>
  <si>
    <t xml:space="preserve">Уникальный номер реестровой записи </t>
  </si>
  <si>
    <r>
      <t xml:space="preserve">Показатель, характеризующий 
условия (формы) 
выполнения работы </t>
    </r>
    <r>
      <rPr>
        <vertAlign val="superscript"/>
        <sz val="10"/>
        <rFont val="Times New Roman"/>
        <family val="1"/>
      </rPr>
      <t xml:space="preserve"> </t>
    </r>
  </si>
  <si>
    <r>
      <t xml:space="preserve">наименование показателя </t>
    </r>
    <r>
      <rPr>
        <vertAlign val="superscript"/>
        <sz val="10"/>
        <rFont val="Times New Roman"/>
        <family val="1"/>
      </rPr>
      <t xml:space="preserve"> </t>
    </r>
  </si>
  <si>
    <r>
      <t xml:space="preserve">единица 
измерения </t>
    </r>
    <r>
      <rPr>
        <vertAlign val="superscript"/>
        <sz val="10"/>
        <rFont val="Times New Roman"/>
        <family val="1"/>
      </rPr>
      <t xml:space="preserve"> </t>
    </r>
  </si>
  <si>
    <t xml:space="preserve">единица 
измерения  по ОКЕИ </t>
  </si>
  <si>
    <t>Число участников</t>
  </si>
  <si>
    <t>организация и проведение культурно-массовых мероприятий</t>
  </si>
  <si>
    <r>
      <t xml:space="preserve">Показатель, характеризующий 
условия (формы) 
выполнения работы </t>
    </r>
    <r>
      <rPr>
        <sz val="10"/>
        <rFont val="Times New Roman"/>
        <family val="1"/>
      </rPr>
      <t xml:space="preserve"> </t>
    </r>
  </si>
  <si>
    <r>
      <t xml:space="preserve">наимено-вание показа-
теля </t>
    </r>
    <r>
      <rPr>
        <vertAlign val="superscript"/>
        <sz val="10"/>
        <rFont val="Times New Roman"/>
        <family val="1"/>
      </rPr>
      <t xml:space="preserve"> </t>
    </r>
  </si>
  <si>
    <r>
      <t>допустимое (возможное) отклонение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</si>
  <si>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>утверждено в муниципальном задании на год</t>
    </r>
    <r>
      <rPr>
        <vertAlign val="superscript"/>
        <sz val="10"/>
        <rFont val="Times New Roman"/>
        <family val="1"/>
      </rPr>
      <t xml:space="preserve"> </t>
    </r>
  </si>
  <si>
    <r>
      <t xml:space="preserve">Показатель, характеризующий содержание работы </t>
    </r>
    <r>
      <rPr>
        <vertAlign val="superscript"/>
        <sz val="10"/>
        <rFont val="Times New Roman"/>
        <family val="1"/>
      </rPr>
      <t xml:space="preserve"> </t>
    </r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</si>
  <si>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 xml:space="preserve"> </t>
    </r>
  </si>
  <si>
    <t>Количество выставок, смотров, конкурсов, проводимых культурно-досуговыми учреждениями (без киносеансов) на 1 тыс. населения</t>
  </si>
  <si>
    <t>культурно-массовых (иные зрелищные мероприятия)</t>
  </si>
  <si>
    <t>Количество культурно-массовых мероприятий, проводимых культурно-досуговыми учреждениями (без киносеансов) на 1 тыс. населения</t>
  </si>
  <si>
    <t xml:space="preserve">Часть 2. Сведения о выполняемых работах </t>
  </si>
  <si>
    <r>
      <t xml:space="preserve">утверждено в муниципальном задании на год </t>
    </r>
    <r>
      <rPr>
        <vertAlign val="superscript"/>
        <sz val="10"/>
        <rFont val="Times New Roman"/>
        <family val="1"/>
      </rPr>
      <t xml:space="preserve"> </t>
    </r>
  </si>
  <si>
    <t xml:space="preserve">Часть 1. Сведения об оказываемых муниципальных услугах </t>
  </si>
  <si>
    <t>Показ кинофильмов - услуга платная</t>
  </si>
  <si>
    <t xml:space="preserve">Показатель, характеризующий содержание муниципальной услуги </t>
  </si>
  <si>
    <t xml:space="preserve">Показатель, характеризующий 
условия (формы) 
оказания
муниципальной 
услуги </t>
  </si>
  <si>
    <t xml:space="preserve">наименование показа-
теля </t>
  </si>
  <si>
    <t xml:space="preserve">допусти-мое (возмож-ное) отклоне-ние 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</si>
  <si>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 xml:space="preserve"> </t>
    </r>
  </si>
  <si>
    <t xml:space="preserve">Показатель, характеризующий 
условия (формы) 
оказания 
муниципальной
услуги </t>
  </si>
  <si>
    <t xml:space="preserve">утверждено 
в муниципальном задании 
на год </t>
  </si>
  <si>
    <t xml:space="preserve">допустимое (возмож-ное) отклонение </t>
  </si>
  <si>
    <r>
      <t xml:space="preserve">Часть 2. Сведения о выполняемых работах </t>
    </r>
    <r>
      <rPr>
        <vertAlign val="superscript"/>
        <sz val="10"/>
        <rFont val="Times New Roman"/>
        <family val="1"/>
      </rPr>
      <t>3</t>
    </r>
  </si>
  <si>
    <t>отклонение, 
превы-шающее допустимое (возможное) значение</t>
  </si>
  <si>
    <t>базовому перечню</t>
  </si>
  <si>
    <t>по общероссийскому</t>
  </si>
  <si>
    <t>ББ73</t>
  </si>
  <si>
    <t>в стационарных условиях</t>
  </si>
  <si>
    <t>Средняя заполняемость кинотеатра</t>
  </si>
  <si>
    <t>количество жалоб получателей на качество  оказания муниципальной услуги</t>
  </si>
  <si>
    <t>591400О.99.0ББ73АА01000</t>
  </si>
  <si>
    <t xml:space="preserve">наименование показателя </t>
  </si>
  <si>
    <t>Организация и проведение культурно-массовых мероприятий</t>
  </si>
  <si>
    <t>творческих (фестиваль, выставка, конкурс, смотр )- работа бесплатная</t>
  </si>
  <si>
    <t>по региональному</t>
  </si>
  <si>
    <t>перечню</t>
  </si>
  <si>
    <t>Р.04.1.0051</t>
  </si>
  <si>
    <t>Р.04.1.0051.0002.001</t>
  </si>
  <si>
    <t>Творческих (фестиваль, выставка, конкурс, смотр)</t>
  </si>
  <si>
    <t>количество участников мероприятий</t>
  </si>
  <si>
    <t>(иные зрелищные мероприятия ) - работа бесплатная</t>
  </si>
  <si>
    <t>Р.04.1.0051.0001.001</t>
  </si>
  <si>
    <t xml:space="preserve"> перечню</t>
  </si>
  <si>
    <t>Р.04.1.0040</t>
  </si>
  <si>
    <t>Р.04.1.0040.0001.001</t>
  </si>
  <si>
    <t>организация деятельности клубных формирований</t>
  </si>
  <si>
    <t>и формирований самодеятельного народного творчества (работа-бесплатная)</t>
  </si>
  <si>
    <t>Динамика количества участников клубных формирований к предыдущему периоду</t>
  </si>
  <si>
    <t>Количество клубных формирований</t>
  </si>
  <si>
    <t>МБУ "Кинокомплекс "Родина"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</si>
  <si>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</si>
  <si>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Работа по формированию и учету фондов фильмофонда - бесплатная</t>
  </si>
  <si>
    <t>по базовому</t>
  </si>
  <si>
    <t>(отраслевому) перечню</t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</si>
  <si>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>4</t>
    </r>
  </si>
  <si>
    <r>
      <t xml:space="preserve">Показатель, характеризующий содержание работы </t>
    </r>
    <r>
      <rPr>
        <vertAlign val="superscript"/>
        <sz val="10"/>
        <rFont val="Times New Roman"/>
        <family val="1"/>
      </rPr>
      <t>4</t>
    </r>
  </si>
  <si>
    <r>
      <t xml:space="preserve">Показатель, характеризующий 
условия (формы) 
выполнения работы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</si>
  <si>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r>
      <t xml:space="preserve">наимено-вание показа-
теля </t>
    </r>
    <r>
      <rPr>
        <vertAlign val="superscript"/>
        <sz val="10"/>
        <rFont val="Times New Roman"/>
        <family val="1"/>
      </rPr>
      <t xml:space="preserve">4 </t>
    </r>
  </si>
  <si>
    <r>
      <t xml:space="preserve">единица 
измерения  </t>
    </r>
    <r>
      <rPr>
        <vertAlign val="superscript"/>
        <sz val="10"/>
        <rFont val="Times New Roman"/>
        <family val="1"/>
      </rPr>
      <t xml:space="preserve">4 </t>
    </r>
  </si>
  <si>
    <r>
      <t xml:space="preserve">утверждено в муниципальном задании 
на год </t>
    </r>
    <r>
      <rPr>
        <vertAlign val="superscript"/>
        <sz val="10"/>
        <rFont val="Times New Roman"/>
        <family val="1"/>
      </rPr>
      <t>4</t>
    </r>
  </si>
  <si>
    <r>
      <t xml:space="preserve">допустимое (возможное) отклонение </t>
    </r>
    <r>
      <rPr>
        <vertAlign val="superscript"/>
        <sz val="10"/>
        <rFont val="Times New Roman"/>
        <family val="1"/>
      </rPr>
      <t>4</t>
    </r>
  </si>
  <si>
    <t>Р.04.1.0039.0001.001</t>
  </si>
  <si>
    <t>доля отреставрированных фильмовых материалов от общего количества фильмокопий</t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</si>
  <si>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 xml:space="preserve">4 </t>
    </r>
  </si>
  <si>
    <r>
      <t xml:space="preserve">Показатель, характеризующий содержание работы </t>
    </r>
    <r>
      <rPr>
        <vertAlign val="superscript"/>
        <sz val="10"/>
        <rFont val="Times New Roman"/>
        <family val="1"/>
      </rPr>
      <t xml:space="preserve">4 </t>
    </r>
  </si>
  <si>
    <r>
      <t xml:space="preserve">Показатель, характеризующий 
условия (формы) 
выполнения работы </t>
    </r>
    <r>
      <rPr>
        <vertAlign val="superscript"/>
        <sz val="10"/>
        <rFont val="Times New Roman"/>
        <family val="1"/>
      </rPr>
      <t xml:space="preserve">4 </t>
    </r>
  </si>
  <si>
    <r>
      <t xml:space="preserve">единица 
измерения </t>
    </r>
    <r>
      <rPr>
        <vertAlign val="superscript"/>
        <sz val="10"/>
        <rFont val="Times New Roman"/>
        <family val="1"/>
      </rPr>
      <t xml:space="preserve">4 </t>
    </r>
  </si>
  <si>
    <r>
      <t xml:space="preserve">утверждено в муниципальном задании на год </t>
    </r>
    <r>
      <rPr>
        <vertAlign val="superscript"/>
        <sz val="10"/>
        <rFont val="Times New Roman"/>
        <family val="1"/>
      </rPr>
      <t xml:space="preserve">4 </t>
    </r>
  </si>
  <si>
    <r>
      <t>допустимое (возможное) отклонение</t>
    </r>
    <r>
      <rPr>
        <vertAlign val="superscript"/>
        <sz val="10"/>
        <rFont val="Times New Roman"/>
        <family val="1"/>
      </rPr>
      <t xml:space="preserve"> 4</t>
    </r>
    <r>
      <rPr>
        <sz val="10"/>
        <rFont val="Times New Roman"/>
        <family val="1"/>
      </rPr>
      <t xml:space="preserve"> </t>
    </r>
  </si>
  <si>
    <t>количество фильмокопий</t>
  </si>
  <si>
    <t>наименование</t>
  </si>
  <si>
    <t>Директор</t>
  </si>
  <si>
    <t>А.В. Батова</t>
  </si>
  <si>
    <t>2019 год</t>
  </si>
  <si>
    <t>-</t>
  </si>
  <si>
    <t>Р.04.1.0039</t>
  </si>
  <si>
    <t>Фактические показатели участников мероприятий связаны с большим количеством заявок на фестиваль-конкурс "Полярная Сова", а также участниками фестиваля "GeekOn"</t>
  </si>
  <si>
    <t>января</t>
  </si>
  <si>
    <t>20</t>
  </si>
  <si>
    <t>Недостаточная востребованность предлагаемого дистрибьюторами контента, а также снижение покупательской способности.</t>
  </si>
  <si>
    <t>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</si>
</sst>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vertAlign val="superscript"/>
      <sz val="12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justify" wrapText="1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Alignment="1">
      <alignment/>
    </xf>
    <xf numFmtId="175" fontId="7" fillId="33" borderId="16" xfId="0" applyNumberFormat="1" applyFont="1" applyFill="1" applyBorder="1" applyAlignment="1">
      <alignment horizontal="center" vertical="center"/>
    </xf>
    <xf numFmtId="175" fontId="7" fillId="33" borderId="11" xfId="0" applyNumberFormat="1" applyFont="1" applyFill="1" applyBorder="1" applyAlignment="1">
      <alignment horizontal="center" vertical="center"/>
    </xf>
    <xf numFmtId="175" fontId="7" fillId="33" borderId="17" xfId="0" applyNumberFormat="1" applyFont="1" applyFill="1" applyBorder="1" applyAlignment="1">
      <alignment horizontal="center" vertical="center"/>
    </xf>
    <xf numFmtId="175" fontId="7" fillId="33" borderId="18" xfId="0" applyNumberFormat="1" applyFont="1" applyFill="1" applyBorder="1" applyAlignment="1">
      <alignment horizontal="center" vertical="center"/>
    </xf>
    <xf numFmtId="175" fontId="7" fillId="33" borderId="0" xfId="0" applyNumberFormat="1" applyFont="1" applyFill="1" applyBorder="1" applyAlignment="1">
      <alignment horizontal="center" vertical="center"/>
    </xf>
    <xf numFmtId="175" fontId="7" fillId="33" borderId="19" xfId="0" applyNumberFormat="1" applyFont="1" applyFill="1" applyBorder="1" applyAlignment="1">
      <alignment horizontal="center" vertical="center"/>
    </xf>
    <xf numFmtId="175" fontId="7" fillId="33" borderId="20" xfId="0" applyNumberFormat="1" applyFont="1" applyFill="1" applyBorder="1" applyAlignment="1">
      <alignment horizontal="center" vertical="center"/>
    </xf>
    <xf numFmtId="175" fontId="7" fillId="33" borderId="10" xfId="0" applyNumberFormat="1" applyFont="1" applyFill="1" applyBorder="1" applyAlignment="1">
      <alignment horizontal="center" vertical="center"/>
    </xf>
    <xf numFmtId="175" fontId="7" fillId="33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top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175" fontId="7" fillId="0" borderId="16" xfId="0" applyNumberFormat="1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7" fillId="0" borderId="17" xfId="0" applyNumberFormat="1" applyFont="1" applyFill="1" applyBorder="1" applyAlignment="1">
      <alignment horizontal="center" vertical="center"/>
    </xf>
    <xf numFmtId="175" fontId="7" fillId="0" borderId="18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7" fillId="0" borderId="19" xfId="0" applyNumberFormat="1" applyFont="1" applyFill="1" applyBorder="1" applyAlignment="1">
      <alignment horizontal="center" vertical="center"/>
    </xf>
    <xf numFmtId="175" fontId="7" fillId="0" borderId="2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7" fillId="0" borderId="21" xfId="0" applyNumberFormat="1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2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4" fillId="0" borderId="19" xfId="0" applyNumberFormat="1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21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top" wrapText="1"/>
    </xf>
    <xf numFmtId="0" fontId="3" fillId="0" borderId="31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wrapText="1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7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/>
    </xf>
    <xf numFmtId="0" fontId="7" fillId="33" borderId="2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3" fontId="7" fillId="0" borderId="16" xfId="0" applyNumberFormat="1" applyFont="1" applyFill="1" applyBorder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 vertical="center"/>
    </xf>
    <xf numFmtId="173" fontId="7" fillId="0" borderId="17" xfId="0" applyNumberFormat="1" applyFont="1" applyFill="1" applyBorder="1" applyAlignment="1">
      <alignment horizontal="center" vertical="center"/>
    </xf>
    <xf numFmtId="173" fontId="7" fillId="0" borderId="18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7" fillId="0" borderId="19" xfId="0" applyNumberFormat="1" applyFont="1" applyFill="1" applyBorder="1" applyAlignment="1">
      <alignment horizontal="center" vertical="center"/>
    </xf>
    <xf numFmtId="173" fontId="7" fillId="0" borderId="2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21" xfId="0" applyNumberFormat="1" applyFont="1" applyFill="1" applyBorder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1" fontId="7" fillId="33" borderId="17" xfId="0" applyNumberFormat="1" applyFont="1" applyFill="1" applyBorder="1" applyAlignment="1">
      <alignment horizontal="center" vertical="center"/>
    </xf>
    <xf numFmtId="1" fontId="7" fillId="33" borderId="18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center" vertical="center"/>
    </xf>
    <xf numFmtId="1" fontId="7" fillId="33" borderId="2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 vertical="center"/>
    </xf>
    <xf numFmtId="173" fontId="54" fillId="0" borderId="16" xfId="0" applyNumberFormat="1" applyFont="1" applyFill="1" applyBorder="1" applyAlignment="1">
      <alignment horizontal="center" vertical="center" wrapText="1"/>
    </xf>
    <xf numFmtId="173" fontId="54" fillId="0" borderId="11" xfId="0" applyNumberFormat="1" applyFont="1" applyFill="1" applyBorder="1" applyAlignment="1">
      <alignment horizontal="center" vertical="center" wrapText="1"/>
    </xf>
    <xf numFmtId="173" fontId="54" fillId="0" borderId="17" xfId="0" applyNumberFormat="1" applyFont="1" applyFill="1" applyBorder="1" applyAlignment="1">
      <alignment horizontal="center" vertical="center" wrapText="1"/>
    </xf>
    <xf numFmtId="173" fontId="54" fillId="0" borderId="18" xfId="0" applyNumberFormat="1" applyFont="1" applyFill="1" applyBorder="1" applyAlignment="1">
      <alignment horizontal="center" vertical="center" wrapText="1"/>
    </xf>
    <xf numFmtId="173" fontId="54" fillId="0" borderId="0" xfId="0" applyNumberFormat="1" applyFont="1" applyFill="1" applyBorder="1" applyAlignment="1">
      <alignment horizontal="center" vertical="center" wrapText="1"/>
    </xf>
    <xf numFmtId="173" fontId="54" fillId="0" borderId="19" xfId="0" applyNumberFormat="1" applyFont="1" applyFill="1" applyBorder="1" applyAlignment="1">
      <alignment horizontal="center" vertical="center" wrapText="1"/>
    </xf>
    <xf numFmtId="173" fontId="54" fillId="0" borderId="2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4" fillId="0" borderId="2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173" fontId="7" fillId="33" borderId="16" xfId="0" applyNumberFormat="1" applyFont="1" applyFill="1" applyBorder="1" applyAlignment="1">
      <alignment horizontal="center" vertical="center"/>
    </xf>
    <xf numFmtId="173" fontId="7" fillId="33" borderId="11" xfId="0" applyNumberFormat="1" applyFont="1" applyFill="1" applyBorder="1" applyAlignment="1">
      <alignment horizontal="center" vertical="center"/>
    </xf>
    <xf numFmtId="173" fontId="7" fillId="33" borderId="17" xfId="0" applyNumberFormat="1" applyFont="1" applyFill="1" applyBorder="1" applyAlignment="1">
      <alignment horizontal="center" vertical="center"/>
    </xf>
    <xf numFmtId="173" fontId="7" fillId="33" borderId="18" xfId="0" applyNumberFormat="1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horizontal="center" vertical="center"/>
    </xf>
    <xf numFmtId="173" fontId="7" fillId="33" borderId="19" xfId="0" applyNumberFormat="1" applyFont="1" applyFill="1" applyBorder="1" applyAlignment="1">
      <alignment horizontal="center" vertical="center"/>
    </xf>
    <xf numFmtId="173" fontId="7" fillId="33" borderId="2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173" fontId="7" fillId="33" borderId="21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wrapText="1"/>
    </xf>
    <xf numFmtId="3" fontId="7" fillId="33" borderId="23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justify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 wrapText="1"/>
    </xf>
    <xf numFmtId="175" fontId="3" fillId="0" borderId="22" xfId="0" applyNumberFormat="1" applyFont="1" applyFill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175" fontId="3" fillId="33" borderId="22" xfId="0" applyNumberFormat="1" applyFont="1" applyFill="1" applyBorder="1" applyAlignment="1">
      <alignment horizontal="center" vertical="center"/>
    </xf>
    <xf numFmtId="175" fontId="0" fillId="33" borderId="22" xfId="0" applyNumberForma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3" fillId="0" borderId="22" xfId="0" applyNumberFormat="1" applyFont="1" applyFill="1" applyBorder="1" applyAlignment="1" quotePrefix="1">
      <alignment horizontal="center" vertical="center" wrapText="1"/>
    </xf>
    <xf numFmtId="0" fontId="0" fillId="0" borderId="22" xfId="0" applyBorder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175" fontId="7" fillId="0" borderId="22" xfId="0" applyNumberFormat="1" applyFont="1" applyFill="1" applyBorder="1" applyAlignment="1">
      <alignment horizontal="center" vertical="center"/>
    </xf>
    <xf numFmtId="175" fontId="7" fillId="0" borderId="2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55"/>
  <sheetViews>
    <sheetView view="pageBreakPreview" zoomScale="115" zoomScaleSheetLayoutView="115" zoomScalePageLayoutView="0" workbookViewId="0" topLeftCell="A34">
      <selection activeCell="BO6" sqref="BO6:BR6"/>
    </sheetView>
  </sheetViews>
  <sheetFormatPr defaultColWidth="0.875" defaultRowHeight="12" customHeight="1"/>
  <cols>
    <col min="1" max="1" width="1.75390625" style="1" customWidth="1"/>
    <col min="2" max="2" width="2.875" style="1" customWidth="1"/>
    <col min="3" max="25" width="0.875" style="1" customWidth="1"/>
    <col min="26" max="26" width="2.75390625" style="1" customWidth="1"/>
    <col min="27" max="78" width="0.875" style="1" customWidth="1"/>
    <col min="79" max="79" width="3.125" style="1" customWidth="1"/>
    <col min="80" max="82" width="0.875" style="1" customWidth="1"/>
    <col min="83" max="83" width="4.125" style="1" customWidth="1"/>
    <col min="84" max="84" width="0.875" style="1" customWidth="1"/>
    <col min="85" max="85" width="3.25390625" style="1" customWidth="1"/>
    <col min="86" max="86" width="2.625" style="1" customWidth="1"/>
    <col min="87" max="98" width="0.875" style="1" customWidth="1"/>
    <col min="99" max="99" width="2.875" style="1" customWidth="1"/>
    <col min="100" max="124" width="0.875" style="1" customWidth="1"/>
    <col min="125" max="125" width="1.12109375" style="1" customWidth="1"/>
    <col min="126" max="126" width="0.875" style="1" customWidth="1"/>
    <col min="127" max="127" width="1.00390625" style="1" customWidth="1"/>
    <col min="128" max="145" width="0.875" style="1" customWidth="1"/>
    <col min="146" max="146" width="3.625" style="1" customWidth="1"/>
    <col min="147" max="147" width="0.37109375" style="1" customWidth="1"/>
    <col min="148" max="149" width="0.875" style="1" customWidth="1"/>
    <col min="150" max="150" width="1.25" style="1" customWidth="1"/>
    <col min="151" max="169" width="0.875" style="1" customWidth="1"/>
    <col min="170" max="170" width="2.00390625" style="1" customWidth="1"/>
    <col min="171" max="171" width="2.00390625" style="1" hidden="1" customWidth="1"/>
    <col min="172" max="183" width="0.875" style="1" hidden="1" customWidth="1"/>
    <col min="184" max="184" width="1.00390625" style="1" customWidth="1"/>
    <col min="185" max="185" width="1.25" style="1" customWidth="1"/>
    <col min="186" max="16384" width="0.875" style="1" customWidth="1"/>
  </cols>
  <sheetData>
    <row r="1" spans="1:185" s="6" customFormat="1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</row>
    <row r="2" spans="1:185" s="6" customFormat="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</row>
    <row r="3" spans="1:185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95" t="s">
        <v>19</v>
      </c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</row>
    <row r="4" spans="1:185" s="2" customFormat="1" ht="17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3"/>
      <c r="AV4" s="32"/>
      <c r="AW4" s="32"/>
      <c r="AX4" s="32"/>
      <c r="AY4" s="32"/>
      <c r="AZ4" s="32"/>
      <c r="BA4" s="199" t="s">
        <v>64</v>
      </c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2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</row>
    <row r="5" spans="1:170" s="3" customFormat="1" ht="18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202"/>
      <c r="BU5" s="202"/>
      <c r="BV5" s="202"/>
      <c r="BW5" s="202"/>
      <c r="BX5" s="202"/>
      <c r="BY5" s="202"/>
      <c r="BZ5" s="202"/>
      <c r="CA5" s="202"/>
      <c r="CB5" s="220"/>
      <c r="CC5" s="220"/>
      <c r="CD5" s="220"/>
      <c r="CE5" s="220"/>
      <c r="CF5" s="217" t="s">
        <v>155</v>
      </c>
      <c r="CG5" s="217"/>
      <c r="CH5" s="217"/>
      <c r="CI5" s="217"/>
      <c r="CJ5" s="217"/>
      <c r="CK5" s="217"/>
      <c r="CL5" s="217"/>
      <c r="CM5" s="14"/>
      <c r="CN5" s="34"/>
      <c r="CO5" s="34"/>
      <c r="CP5" s="35"/>
      <c r="CQ5" s="35"/>
      <c r="CR5" s="35"/>
      <c r="CS5" s="35"/>
      <c r="CT5" s="36"/>
      <c r="CU5" s="36"/>
      <c r="CV5" s="36"/>
      <c r="CW5" s="36"/>
      <c r="CX5" s="36"/>
      <c r="CY5" s="36"/>
      <c r="CZ5" s="36"/>
      <c r="DA5" s="35"/>
      <c r="DB5" s="35"/>
      <c r="DC5" s="35"/>
      <c r="DD5" s="35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</row>
    <row r="6" spans="1:170" s="3" customFormat="1" ht="18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217" t="s">
        <v>27</v>
      </c>
      <c r="BJ6" s="217"/>
      <c r="BK6" s="217"/>
      <c r="BL6" s="217"/>
      <c r="BM6" s="217"/>
      <c r="BN6" s="217"/>
      <c r="BO6" s="221" t="s">
        <v>162</v>
      </c>
      <c r="BP6" s="221"/>
      <c r="BQ6" s="221"/>
      <c r="BR6" s="221"/>
      <c r="BS6" s="202" t="s">
        <v>0</v>
      </c>
      <c r="BT6" s="202"/>
      <c r="BU6" s="16"/>
      <c r="BV6" s="222" t="s">
        <v>159</v>
      </c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3">
        <v>20</v>
      </c>
      <c r="CN6" s="223"/>
      <c r="CO6" s="223"/>
      <c r="CP6" s="223"/>
      <c r="CQ6" s="223"/>
      <c r="CR6" s="220" t="s">
        <v>160</v>
      </c>
      <c r="CS6" s="220"/>
      <c r="CT6" s="220"/>
      <c r="CU6" s="220"/>
      <c r="CV6" s="30" t="s">
        <v>1</v>
      </c>
      <c r="CW6" s="16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</row>
    <row r="7" spans="1:170" s="4" customFormat="1" ht="6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29"/>
      <c r="BL7" s="29"/>
      <c r="BM7" s="28"/>
      <c r="BN7" s="28"/>
      <c r="BO7" s="28"/>
      <c r="BP7" s="28"/>
      <c r="BQ7" s="30"/>
      <c r="BR7" s="30"/>
      <c r="BS7" s="16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9"/>
      <c r="CL7" s="29"/>
      <c r="CM7" s="29"/>
      <c r="CN7" s="29"/>
      <c r="CO7" s="35"/>
      <c r="CP7" s="35"/>
      <c r="CQ7" s="35"/>
      <c r="CR7" s="35"/>
      <c r="CS7" s="30"/>
      <c r="CT7" s="16"/>
      <c r="CU7" s="16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</row>
    <row r="8" spans="1:185" s="5" customFormat="1" ht="16.5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219" t="s">
        <v>5</v>
      </c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14"/>
      <c r="FG8" s="14"/>
      <c r="FH8" s="14"/>
      <c r="FI8" s="14"/>
      <c r="FJ8" s="14"/>
      <c r="FK8" s="14"/>
      <c r="FL8" s="14"/>
      <c r="FM8" s="14"/>
      <c r="FN8" s="14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</row>
    <row r="9" spans="1:185" s="5" customFormat="1" ht="17.25" customHeight="1">
      <c r="A9" s="132" t="s">
        <v>38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203" t="s">
        <v>131</v>
      </c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34" t="s">
        <v>6</v>
      </c>
      <c r="ER9" s="14"/>
      <c r="ES9" s="229" t="s">
        <v>42</v>
      </c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1"/>
      <c r="FF9" s="14"/>
      <c r="FG9" s="14"/>
      <c r="FH9" s="14"/>
      <c r="FI9" s="14"/>
      <c r="FJ9" s="14"/>
      <c r="FK9" s="14"/>
      <c r="FL9" s="14"/>
      <c r="FM9" s="14"/>
      <c r="FN9" s="14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</row>
    <row r="10" spans="1:185" s="5" customFormat="1" ht="17.25" customHeight="1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34" t="s">
        <v>7</v>
      </c>
      <c r="ER10" s="14"/>
      <c r="ES10" s="207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9"/>
      <c r="FF10" s="14"/>
      <c r="FG10" s="14"/>
      <c r="FH10" s="14"/>
      <c r="FI10" s="14"/>
      <c r="FJ10" s="14"/>
      <c r="FK10" s="14"/>
      <c r="FL10" s="14"/>
      <c r="FM10" s="14"/>
      <c r="FN10" s="14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</row>
    <row r="11" spans="1:185" s="5" customFormat="1" ht="17.25" customHeight="1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34" t="s">
        <v>8</v>
      </c>
      <c r="ER11" s="14"/>
      <c r="ES11" s="211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3"/>
      <c r="FF11" s="14"/>
      <c r="FG11" s="14"/>
      <c r="FH11" s="14"/>
      <c r="FI11" s="14"/>
      <c r="FJ11" s="14"/>
      <c r="FK11" s="14"/>
      <c r="FL11" s="14"/>
      <c r="FM11" s="14"/>
      <c r="FN11" s="14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</row>
    <row r="12" spans="1:185" s="5" customFormat="1" ht="17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34" t="s">
        <v>41</v>
      </c>
      <c r="ER12" s="14"/>
      <c r="ES12" s="204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6"/>
      <c r="FF12" s="14"/>
      <c r="FG12" s="14"/>
      <c r="FH12" s="14"/>
      <c r="FI12" s="14"/>
      <c r="FJ12" s="14"/>
      <c r="FK12" s="14"/>
      <c r="FL12" s="14"/>
      <c r="FM12" s="14"/>
      <c r="FN12" s="14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</row>
    <row r="13" spans="1:185" s="5" customFormat="1" ht="17.2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34" t="s">
        <v>9</v>
      </c>
      <c r="ER13" s="14"/>
      <c r="ES13" s="207"/>
      <c r="ET13" s="208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209"/>
      <c r="FF13" s="14"/>
      <c r="FG13" s="14"/>
      <c r="FH13" s="14"/>
      <c r="FI13" s="14"/>
      <c r="FJ13" s="14"/>
      <c r="FK13" s="14"/>
      <c r="FL13" s="14"/>
      <c r="FM13" s="14"/>
      <c r="FN13" s="14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</row>
    <row r="14" spans="1:185" s="5" customFormat="1" ht="17.2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34" t="s">
        <v>10</v>
      </c>
      <c r="ER14" s="14"/>
      <c r="ES14" s="211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3"/>
      <c r="FF14" s="14"/>
      <c r="FG14" s="14"/>
      <c r="FH14" s="14"/>
      <c r="FI14" s="14"/>
      <c r="FJ14" s="14"/>
      <c r="FK14" s="14"/>
      <c r="FL14" s="14"/>
      <c r="FM14" s="14"/>
      <c r="FN14" s="14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</row>
    <row r="15" spans="1:185" s="5" customFormat="1" ht="35.25" customHeight="1">
      <c r="A15" s="201" t="s">
        <v>40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3" t="s">
        <v>50</v>
      </c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34" t="s">
        <v>10</v>
      </c>
      <c r="ER15" s="14"/>
      <c r="ES15" s="211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3"/>
      <c r="FF15" s="14"/>
      <c r="FG15" s="14"/>
      <c r="FH15" s="14"/>
      <c r="FI15" s="14"/>
      <c r="FJ15" s="14"/>
      <c r="FK15" s="14"/>
      <c r="FL15" s="14"/>
      <c r="FM15" s="14"/>
      <c r="FN15" s="14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</row>
    <row r="16" spans="1:185" s="5" customFormat="1" ht="10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240"/>
      <c r="DU16" s="240"/>
      <c r="DV16" s="240"/>
      <c r="DW16" s="14"/>
      <c r="DX16" s="14"/>
      <c r="DY16" s="14"/>
      <c r="DZ16" s="14"/>
      <c r="EA16" s="14"/>
      <c r="EB16" s="14"/>
      <c r="EC16" s="14"/>
      <c r="ED16" s="210" t="s">
        <v>10</v>
      </c>
      <c r="EE16" s="210"/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14"/>
      <c r="ES16" s="211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3"/>
      <c r="FF16" s="14"/>
      <c r="FG16" s="14"/>
      <c r="FH16" s="14"/>
      <c r="FI16" s="14"/>
      <c r="FJ16" s="14"/>
      <c r="FK16" s="14"/>
      <c r="FL16" s="14"/>
      <c r="FM16" s="14"/>
      <c r="FN16" s="14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</row>
    <row r="17" spans="1:185" s="5" customFormat="1" ht="10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14"/>
      <c r="DX17" s="14"/>
      <c r="DY17" s="14"/>
      <c r="DZ17" s="14"/>
      <c r="EA17" s="14"/>
      <c r="EB17" s="14"/>
      <c r="EC17" s="14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14"/>
      <c r="ES17" s="211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3"/>
      <c r="FF17" s="14"/>
      <c r="FG17" s="14"/>
      <c r="FH17" s="14"/>
      <c r="FI17" s="14"/>
      <c r="FJ17" s="14"/>
      <c r="FK17" s="14"/>
      <c r="FL17" s="14"/>
      <c r="FM17" s="14"/>
      <c r="FN17" s="14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</row>
    <row r="18" spans="1:185" s="17" customFormat="1" ht="17.25" customHeight="1" thickBot="1">
      <c r="A18" s="37" t="s">
        <v>14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242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4"/>
      <c r="FF18" s="37"/>
      <c r="FG18" s="37"/>
      <c r="FH18" s="37"/>
      <c r="FI18" s="37"/>
      <c r="FJ18" s="37"/>
      <c r="FK18" s="37"/>
      <c r="FL18" s="37"/>
      <c r="FM18" s="37"/>
      <c r="FN18" s="37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</row>
    <row r="19" spans="1:185" s="5" customFormat="1" ht="28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97" t="s">
        <v>28</v>
      </c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</row>
    <row r="20" spans="1:185" s="5" customFormat="1" ht="8.2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</row>
    <row r="21" spans="1:185" s="5" customFormat="1" ht="15.75">
      <c r="A21" s="241" t="s">
        <v>94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1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s="7" customFormat="1" ht="15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34" t="s">
        <v>11</v>
      </c>
      <c r="CE22" s="222" t="s">
        <v>49</v>
      </c>
      <c r="CF22" s="222"/>
      <c r="CG22" s="222"/>
      <c r="CH22" s="222"/>
      <c r="CI22" s="222"/>
      <c r="CJ22" s="222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</row>
    <row r="23" spans="1:185" s="7" customFormat="1" ht="8.25" customHeight="1" thickBo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</row>
    <row r="24" spans="1:185" s="7" customFormat="1" ht="15.75">
      <c r="A24" s="132" t="s">
        <v>29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203" t="s">
        <v>95</v>
      </c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34" t="s">
        <v>43</v>
      </c>
      <c r="ER24" s="14"/>
      <c r="ES24" s="229" t="s">
        <v>108</v>
      </c>
      <c r="ET24" s="230"/>
      <c r="EU24" s="230"/>
      <c r="EV24" s="230"/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  <c r="FH24" s="231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14"/>
    </row>
    <row r="25" spans="1:185" s="7" customFormat="1" ht="12.75" customHeight="1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34" t="s">
        <v>107</v>
      </c>
      <c r="ER25" s="14"/>
      <c r="ES25" s="232"/>
      <c r="ET25" s="233"/>
      <c r="EU25" s="233"/>
      <c r="EV25" s="233"/>
      <c r="EW25" s="233"/>
      <c r="EX25" s="233"/>
      <c r="EY25" s="233"/>
      <c r="EZ25" s="233"/>
      <c r="FA25" s="233"/>
      <c r="FB25" s="233"/>
      <c r="FC25" s="233"/>
      <c r="FD25" s="233"/>
      <c r="FE25" s="233"/>
      <c r="FF25" s="233"/>
      <c r="FG25" s="233"/>
      <c r="FH25" s="234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14"/>
    </row>
    <row r="26" spans="1:185" s="7" customFormat="1" ht="16.5" thickBot="1">
      <c r="A26" s="198" t="s">
        <v>30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6" t="s">
        <v>51</v>
      </c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34" t="s">
        <v>106</v>
      </c>
      <c r="ER26" s="14"/>
      <c r="ES26" s="235"/>
      <c r="ET26" s="236"/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7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14"/>
    </row>
    <row r="27" spans="1:185" s="7" customFormat="1" ht="9.75" customHeight="1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</row>
    <row r="28" spans="1:185" s="7" customFormat="1" ht="9.75" customHeight="1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</row>
    <row r="29" spans="1:185" s="7" customFormat="1" ht="15.75">
      <c r="A29" s="227" t="s">
        <v>44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28"/>
      <c r="FJ29" s="228"/>
      <c r="FK29" s="228"/>
      <c r="FL29" s="228"/>
      <c r="FM29" s="228"/>
      <c r="FN29" s="228"/>
      <c r="FO29" s="228"/>
      <c r="FP29" s="228"/>
      <c r="FQ29" s="228"/>
      <c r="FR29" s="228"/>
      <c r="FS29" s="228"/>
      <c r="FT29" s="228"/>
      <c r="FU29" s="228"/>
      <c r="FV29" s="228"/>
      <c r="FW29" s="228"/>
      <c r="FX29" s="228"/>
      <c r="FY29" s="228"/>
      <c r="FZ29" s="228"/>
      <c r="GA29" s="228"/>
      <c r="GB29" s="228"/>
      <c r="GC29" s="228"/>
    </row>
    <row r="30" spans="1:185" s="7" customFormat="1" ht="15.75">
      <c r="A30" s="227" t="s">
        <v>45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228"/>
      <c r="FG30" s="228"/>
      <c r="FH30" s="228"/>
      <c r="FI30" s="228"/>
      <c r="FJ30" s="228"/>
      <c r="FK30" s="228"/>
      <c r="FL30" s="228"/>
      <c r="FM30" s="228"/>
      <c r="FN30" s="228"/>
      <c r="FO30" s="228"/>
      <c r="FP30" s="228"/>
      <c r="FQ30" s="228"/>
      <c r="FR30" s="228"/>
      <c r="FS30" s="228"/>
      <c r="FT30" s="228"/>
      <c r="FU30" s="228"/>
      <c r="FV30" s="228"/>
      <c r="FW30" s="228"/>
      <c r="FX30" s="228"/>
      <c r="FY30" s="228"/>
      <c r="FZ30" s="228"/>
      <c r="GA30" s="228"/>
      <c r="GB30" s="228"/>
      <c r="GC30" s="228"/>
    </row>
    <row r="31" spans="1:185" s="7" customFormat="1" ht="10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</row>
    <row r="32" spans="1:161" s="16" customFormat="1" ht="13.5" customHeight="1">
      <c r="A32" s="180" t="s">
        <v>76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2"/>
      <c r="P32" s="180" t="s">
        <v>96</v>
      </c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2"/>
      <c r="AZ32" s="180" t="s">
        <v>97</v>
      </c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2"/>
      <c r="BX32" s="214" t="s">
        <v>31</v>
      </c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  <c r="FB32" s="215"/>
      <c r="FC32" s="215"/>
      <c r="FD32" s="215"/>
      <c r="FE32" s="216"/>
    </row>
    <row r="33" spans="1:161" s="16" customFormat="1" ht="49.5" customHeight="1">
      <c r="A33" s="183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5"/>
      <c r="P33" s="183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5"/>
      <c r="AZ33" s="183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5"/>
      <c r="BX33" s="180" t="s">
        <v>98</v>
      </c>
      <c r="BY33" s="181"/>
      <c r="BZ33" s="181"/>
      <c r="CA33" s="181"/>
      <c r="CB33" s="181"/>
      <c r="CC33" s="181"/>
      <c r="CD33" s="181"/>
      <c r="CE33" s="181"/>
      <c r="CF33" s="181"/>
      <c r="CG33" s="181"/>
      <c r="CH33" s="182"/>
      <c r="CI33" s="180" t="s">
        <v>68</v>
      </c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2"/>
      <c r="DB33" s="180" t="s">
        <v>74</v>
      </c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2"/>
      <c r="DN33" s="180" t="s">
        <v>20</v>
      </c>
      <c r="DO33" s="181"/>
      <c r="DP33" s="181"/>
      <c r="DQ33" s="181"/>
      <c r="DR33" s="181"/>
      <c r="DS33" s="181"/>
      <c r="DT33" s="181"/>
      <c r="DU33" s="181"/>
      <c r="DV33" s="181"/>
      <c r="DW33" s="181"/>
      <c r="DX33" s="182"/>
      <c r="DY33" s="180" t="s">
        <v>99</v>
      </c>
      <c r="DZ33" s="181"/>
      <c r="EA33" s="181"/>
      <c r="EB33" s="181"/>
      <c r="EC33" s="181"/>
      <c r="ED33" s="181"/>
      <c r="EE33" s="181"/>
      <c r="EF33" s="181"/>
      <c r="EG33" s="181"/>
      <c r="EH33" s="181"/>
      <c r="EI33" s="182"/>
      <c r="EJ33" s="180" t="s">
        <v>105</v>
      </c>
      <c r="EK33" s="181"/>
      <c r="EL33" s="181"/>
      <c r="EM33" s="181"/>
      <c r="EN33" s="181"/>
      <c r="EO33" s="181"/>
      <c r="EP33" s="181"/>
      <c r="EQ33" s="181"/>
      <c r="ER33" s="181"/>
      <c r="ES33" s="181"/>
      <c r="ET33" s="182"/>
      <c r="EU33" s="180" t="s">
        <v>21</v>
      </c>
      <c r="EV33" s="181"/>
      <c r="EW33" s="181"/>
      <c r="EX33" s="181"/>
      <c r="EY33" s="181"/>
      <c r="EZ33" s="181"/>
      <c r="FA33" s="181"/>
      <c r="FB33" s="181"/>
      <c r="FC33" s="181"/>
      <c r="FD33" s="181"/>
      <c r="FE33" s="182"/>
    </row>
    <row r="34" spans="1:161" s="16" customFormat="1" ht="15.75" customHeight="1">
      <c r="A34" s="183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5"/>
      <c r="P34" s="224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6"/>
      <c r="AZ34" s="224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6"/>
      <c r="BX34" s="183"/>
      <c r="BY34" s="184"/>
      <c r="BZ34" s="184"/>
      <c r="CA34" s="184"/>
      <c r="CB34" s="184"/>
      <c r="CC34" s="184"/>
      <c r="CD34" s="184"/>
      <c r="CE34" s="184"/>
      <c r="CF34" s="184"/>
      <c r="CG34" s="184"/>
      <c r="CH34" s="185"/>
      <c r="CI34" s="180" t="s">
        <v>12</v>
      </c>
      <c r="CJ34" s="181"/>
      <c r="CK34" s="181"/>
      <c r="CL34" s="181"/>
      <c r="CM34" s="181"/>
      <c r="CN34" s="181"/>
      <c r="CO34" s="181"/>
      <c r="CP34" s="181"/>
      <c r="CQ34" s="181"/>
      <c r="CR34" s="181"/>
      <c r="CS34" s="182"/>
      <c r="CT34" s="180" t="s">
        <v>67</v>
      </c>
      <c r="CU34" s="181"/>
      <c r="CV34" s="181"/>
      <c r="CW34" s="181"/>
      <c r="CX34" s="181"/>
      <c r="CY34" s="181"/>
      <c r="CZ34" s="181"/>
      <c r="DA34" s="182"/>
      <c r="DB34" s="183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5"/>
      <c r="DN34" s="183"/>
      <c r="DO34" s="184"/>
      <c r="DP34" s="184"/>
      <c r="DQ34" s="184"/>
      <c r="DR34" s="184"/>
      <c r="DS34" s="184"/>
      <c r="DT34" s="184"/>
      <c r="DU34" s="184"/>
      <c r="DV34" s="184"/>
      <c r="DW34" s="184"/>
      <c r="DX34" s="185"/>
      <c r="DY34" s="183"/>
      <c r="DZ34" s="184"/>
      <c r="EA34" s="184"/>
      <c r="EB34" s="184"/>
      <c r="EC34" s="184"/>
      <c r="ED34" s="184"/>
      <c r="EE34" s="184"/>
      <c r="EF34" s="184"/>
      <c r="EG34" s="184"/>
      <c r="EH34" s="184"/>
      <c r="EI34" s="185"/>
      <c r="EJ34" s="183"/>
      <c r="EK34" s="184"/>
      <c r="EL34" s="184"/>
      <c r="EM34" s="184"/>
      <c r="EN34" s="184"/>
      <c r="EO34" s="184"/>
      <c r="EP34" s="184"/>
      <c r="EQ34" s="184"/>
      <c r="ER34" s="184"/>
      <c r="ES34" s="184"/>
      <c r="ET34" s="185"/>
      <c r="EU34" s="183"/>
      <c r="EV34" s="184"/>
      <c r="EW34" s="184"/>
      <c r="EX34" s="184"/>
      <c r="EY34" s="184"/>
      <c r="EZ34" s="184"/>
      <c r="FA34" s="184"/>
      <c r="FB34" s="184"/>
      <c r="FC34" s="184"/>
      <c r="FD34" s="184"/>
      <c r="FE34" s="185"/>
    </row>
    <row r="35" spans="1:161" s="16" customFormat="1" ht="41.25" customHeight="1">
      <c r="A35" s="192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4"/>
      <c r="P35" s="189" t="s">
        <v>13</v>
      </c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1"/>
      <c r="AB35" s="189" t="s">
        <v>13</v>
      </c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1"/>
      <c r="AN35" s="189" t="s">
        <v>13</v>
      </c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1"/>
      <c r="AZ35" s="189" t="s">
        <v>13</v>
      </c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1"/>
      <c r="BL35" s="189" t="s">
        <v>13</v>
      </c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1"/>
      <c r="BX35" s="192"/>
      <c r="BY35" s="193"/>
      <c r="BZ35" s="193"/>
      <c r="CA35" s="193"/>
      <c r="CB35" s="193"/>
      <c r="CC35" s="193"/>
      <c r="CD35" s="193"/>
      <c r="CE35" s="193"/>
      <c r="CF35" s="193"/>
      <c r="CG35" s="193"/>
      <c r="CH35" s="194"/>
      <c r="CI35" s="192"/>
      <c r="CJ35" s="193"/>
      <c r="CK35" s="193"/>
      <c r="CL35" s="193"/>
      <c r="CM35" s="193"/>
      <c r="CN35" s="193"/>
      <c r="CO35" s="193"/>
      <c r="CP35" s="193"/>
      <c r="CQ35" s="193"/>
      <c r="CR35" s="193"/>
      <c r="CS35" s="194"/>
      <c r="CT35" s="192"/>
      <c r="CU35" s="193"/>
      <c r="CV35" s="193"/>
      <c r="CW35" s="193"/>
      <c r="CX35" s="193"/>
      <c r="CY35" s="193"/>
      <c r="CZ35" s="193"/>
      <c r="DA35" s="194"/>
      <c r="DB35" s="192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4"/>
      <c r="DN35" s="192"/>
      <c r="DO35" s="193"/>
      <c r="DP35" s="193"/>
      <c r="DQ35" s="193"/>
      <c r="DR35" s="193"/>
      <c r="DS35" s="193"/>
      <c r="DT35" s="193"/>
      <c r="DU35" s="193"/>
      <c r="DV35" s="193"/>
      <c r="DW35" s="193"/>
      <c r="DX35" s="194"/>
      <c r="DY35" s="192"/>
      <c r="DZ35" s="193"/>
      <c r="EA35" s="193"/>
      <c r="EB35" s="193"/>
      <c r="EC35" s="193"/>
      <c r="ED35" s="193"/>
      <c r="EE35" s="193"/>
      <c r="EF35" s="193"/>
      <c r="EG35" s="193"/>
      <c r="EH35" s="193"/>
      <c r="EI35" s="194"/>
      <c r="EJ35" s="192"/>
      <c r="EK35" s="193"/>
      <c r="EL35" s="193"/>
      <c r="EM35" s="193"/>
      <c r="EN35" s="193"/>
      <c r="EO35" s="193"/>
      <c r="EP35" s="193"/>
      <c r="EQ35" s="193"/>
      <c r="ER35" s="193"/>
      <c r="ES35" s="193"/>
      <c r="ET35" s="194"/>
      <c r="EU35" s="192"/>
      <c r="EV35" s="193"/>
      <c r="EW35" s="193"/>
      <c r="EX35" s="193"/>
      <c r="EY35" s="193"/>
      <c r="EZ35" s="193"/>
      <c r="FA35" s="193"/>
      <c r="FB35" s="193"/>
      <c r="FC35" s="193"/>
      <c r="FD35" s="193"/>
      <c r="FE35" s="194"/>
    </row>
    <row r="36" spans="1:161" s="26" customFormat="1" ht="12.75">
      <c r="A36" s="111">
        <v>1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3"/>
      <c r="P36" s="111">
        <v>2</v>
      </c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3"/>
      <c r="AB36" s="111">
        <v>3</v>
      </c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3"/>
      <c r="AN36" s="111">
        <v>4</v>
      </c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3"/>
      <c r="AZ36" s="111">
        <v>5</v>
      </c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3"/>
      <c r="BL36" s="111">
        <v>6</v>
      </c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3"/>
      <c r="BX36" s="111">
        <v>7</v>
      </c>
      <c r="BY36" s="112"/>
      <c r="BZ36" s="112"/>
      <c r="CA36" s="112"/>
      <c r="CB36" s="112"/>
      <c r="CC36" s="112"/>
      <c r="CD36" s="112"/>
      <c r="CE36" s="112"/>
      <c r="CF36" s="112"/>
      <c r="CG36" s="112"/>
      <c r="CH36" s="113"/>
      <c r="CI36" s="111">
        <v>8</v>
      </c>
      <c r="CJ36" s="112"/>
      <c r="CK36" s="112"/>
      <c r="CL36" s="112"/>
      <c r="CM36" s="112"/>
      <c r="CN36" s="112"/>
      <c r="CO36" s="112"/>
      <c r="CP36" s="112"/>
      <c r="CQ36" s="112"/>
      <c r="CR36" s="112"/>
      <c r="CS36" s="113"/>
      <c r="CT36" s="111">
        <v>9</v>
      </c>
      <c r="CU36" s="112"/>
      <c r="CV36" s="112"/>
      <c r="CW36" s="112"/>
      <c r="CX36" s="112"/>
      <c r="CY36" s="112"/>
      <c r="CZ36" s="112"/>
      <c r="DA36" s="113"/>
      <c r="DB36" s="111">
        <v>10</v>
      </c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3"/>
      <c r="DN36" s="111">
        <v>11</v>
      </c>
      <c r="DO36" s="112"/>
      <c r="DP36" s="112"/>
      <c r="DQ36" s="112"/>
      <c r="DR36" s="112"/>
      <c r="DS36" s="112"/>
      <c r="DT36" s="112"/>
      <c r="DU36" s="112"/>
      <c r="DV36" s="112"/>
      <c r="DW36" s="112"/>
      <c r="DX36" s="113"/>
      <c r="DY36" s="111">
        <v>12</v>
      </c>
      <c r="DZ36" s="112"/>
      <c r="EA36" s="112"/>
      <c r="EB36" s="112"/>
      <c r="EC36" s="112"/>
      <c r="ED36" s="112"/>
      <c r="EE36" s="112"/>
      <c r="EF36" s="112"/>
      <c r="EG36" s="112"/>
      <c r="EH36" s="112"/>
      <c r="EI36" s="113"/>
      <c r="EJ36" s="111">
        <v>13</v>
      </c>
      <c r="EK36" s="112"/>
      <c r="EL36" s="112"/>
      <c r="EM36" s="112"/>
      <c r="EN36" s="112"/>
      <c r="EO36" s="112"/>
      <c r="EP36" s="112"/>
      <c r="EQ36" s="112"/>
      <c r="ER36" s="112"/>
      <c r="ES36" s="112"/>
      <c r="ET36" s="113"/>
      <c r="EU36" s="111">
        <v>14</v>
      </c>
      <c r="EV36" s="112"/>
      <c r="EW36" s="112"/>
      <c r="EX36" s="112"/>
      <c r="EY36" s="112"/>
      <c r="EZ36" s="112"/>
      <c r="FA36" s="112"/>
      <c r="FB36" s="112"/>
      <c r="FC36" s="112"/>
      <c r="FD36" s="112"/>
      <c r="FE36" s="113"/>
    </row>
    <row r="37" spans="1:161" s="16" customFormat="1" ht="12.75" customHeight="1">
      <c r="A37" s="63" t="s">
        <v>112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/>
      <c r="P37" s="73" t="s">
        <v>52</v>
      </c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5"/>
      <c r="AB37" s="54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6"/>
      <c r="AN37" s="54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6"/>
      <c r="AZ37" s="73" t="s">
        <v>109</v>
      </c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5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6"/>
      <c r="BX37" s="73" t="s">
        <v>110</v>
      </c>
      <c r="BY37" s="74"/>
      <c r="BZ37" s="74"/>
      <c r="CA37" s="74"/>
      <c r="CB37" s="74"/>
      <c r="CC37" s="74"/>
      <c r="CD37" s="74"/>
      <c r="CE37" s="74"/>
      <c r="CF37" s="74"/>
      <c r="CG37" s="74"/>
      <c r="CH37" s="75"/>
      <c r="CI37" s="73" t="s">
        <v>53</v>
      </c>
      <c r="CJ37" s="74"/>
      <c r="CK37" s="74"/>
      <c r="CL37" s="74"/>
      <c r="CM37" s="74"/>
      <c r="CN37" s="74"/>
      <c r="CO37" s="74"/>
      <c r="CP37" s="74"/>
      <c r="CQ37" s="74"/>
      <c r="CR37" s="74"/>
      <c r="CS37" s="75"/>
      <c r="CT37" s="82" t="s">
        <v>56</v>
      </c>
      <c r="CU37" s="83"/>
      <c r="CV37" s="83"/>
      <c r="CW37" s="83"/>
      <c r="CX37" s="83"/>
      <c r="CY37" s="83"/>
      <c r="CZ37" s="83"/>
      <c r="DA37" s="84"/>
      <c r="DB37" s="133">
        <f>(120900/5388/269)*100</f>
        <v>8.341543785860358</v>
      </c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5"/>
      <c r="DN37" s="101">
        <f>(107242/5735/269)*100</f>
        <v>6.951510810486707</v>
      </c>
      <c r="DO37" s="102"/>
      <c r="DP37" s="102"/>
      <c r="DQ37" s="102"/>
      <c r="DR37" s="102"/>
      <c r="DS37" s="102"/>
      <c r="DT37" s="102"/>
      <c r="DU37" s="102"/>
      <c r="DV37" s="102"/>
      <c r="DW37" s="102"/>
      <c r="DX37" s="103"/>
      <c r="DY37" s="133">
        <v>0.83</v>
      </c>
      <c r="DZ37" s="134"/>
      <c r="EA37" s="134"/>
      <c r="EB37" s="134"/>
      <c r="EC37" s="134"/>
      <c r="ED37" s="134"/>
      <c r="EE37" s="134"/>
      <c r="EF37" s="134"/>
      <c r="EG37" s="134"/>
      <c r="EH37" s="134"/>
      <c r="EI37" s="135"/>
      <c r="EJ37" s="123"/>
      <c r="EK37" s="124"/>
      <c r="EL37" s="124"/>
      <c r="EM37" s="124"/>
      <c r="EN37" s="124"/>
      <c r="EO37" s="124"/>
      <c r="EP37" s="124"/>
      <c r="EQ37" s="124"/>
      <c r="ER37" s="124"/>
      <c r="ES37" s="124"/>
      <c r="ET37" s="125"/>
      <c r="EU37" s="151"/>
      <c r="EV37" s="152"/>
      <c r="EW37" s="152"/>
      <c r="EX37" s="152"/>
      <c r="EY37" s="152"/>
      <c r="EZ37" s="152"/>
      <c r="FA37" s="152"/>
      <c r="FB37" s="152"/>
      <c r="FC37" s="152"/>
      <c r="FD37" s="152"/>
      <c r="FE37" s="153"/>
    </row>
    <row r="38" spans="1:161" s="16" customFormat="1" ht="12.7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  <c r="P38" s="76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8"/>
      <c r="AB38" s="57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9"/>
      <c r="AN38" s="57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9"/>
      <c r="AZ38" s="76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8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9"/>
      <c r="BX38" s="76"/>
      <c r="BY38" s="77"/>
      <c r="BZ38" s="77"/>
      <c r="CA38" s="77"/>
      <c r="CB38" s="77"/>
      <c r="CC38" s="77"/>
      <c r="CD38" s="77"/>
      <c r="CE38" s="77"/>
      <c r="CF38" s="77"/>
      <c r="CG38" s="77"/>
      <c r="CH38" s="78"/>
      <c r="CI38" s="76"/>
      <c r="CJ38" s="77"/>
      <c r="CK38" s="77"/>
      <c r="CL38" s="77"/>
      <c r="CM38" s="77"/>
      <c r="CN38" s="77"/>
      <c r="CO38" s="77"/>
      <c r="CP38" s="77"/>
      <c r="CQ38" s="77"/>
      <c r="CR38" s="77"/>
      <c r="CS38" s="78"/>
      <c r="CT38" s="85"/>
      <c r="CU38" s="86"/>
      <c r="CV38" s="86"/>
      <c r="CW38" s="86"/>
      <c r="CX38" s="86"/>
      <c r="CY38" s="86"/>
      <c r="CZ38" s="86"/>
      <c r="DA38" s="87"/>
      <c r="DB38" s="136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8"/>
      <c r="DN38" s="104"/>
      <c r="DO38" s="105"/>
      <c r="DP38" s="105"/>
      <c r="DQ38" s="105"/>
      <c r="DR38" s="105"/>
      <c r="DS38" s="105"/>
      <c r="DT38" s="105"/>
      <c r="DU38" s="105"/>
      <c r="DV38" s="105"/>
      <c r="DW38" s="105"/>
      <c r="DX38" s="106"/>
      <c r="DY38" s="136"/>
      <c r="DZ38" s="137"/>
      <c r="EA38" s="137"/>
      <c r="EB38" s="137"/>
      <c r="EC38" s="137"/>
      <c r="ED38" s="137"/>
      <c r="EE38" s="137"/>
      <c r="EF38" s="137"/>
      <c r="EG38" s="137"/>
      <c r="EH38" s="137"/>
      <c r="EI38" s="138"/>
      <c r="EJ38" s="126"/>
      <c r="EK38" s="127"/>
      <c r="EL38" s="127"/>
      <c r="EM38" s="127"/>
      <c r="EN38" s="127"/>
      <c r="EO38" s="127"/>
      <c r="EP38" s="127"/>
      <c r="EQ38" s="127"/>
      <c r="ER38" s="127"/>
      <c r="ES38" s="127"/>
      <c r="ET38" s="128"/>
      <c r="EU38" s="154"/>
      <c r="EV38" s="155"/>
      <c r="EW38" s="155"/>
      <c r="EX38" s="155"/>
      <c r="EY38" s="155"/>
      <c r="EZ38" s="155"/>
      <c r="FA38" s="155"/>
      <c r="FB38" s="155"/>
      <c r="FC38" s="155"/>
      <c r="FD38" s="155"/>
      <c r="FE38" s="156"/>
    </row>
    <row r="39" spans="1:161" s="16" customFormat="1" ht="57.75" customHeigh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76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8"/>
      <c r="AB39" s="57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9"/>
      <c r="AN39" s="57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9"/>
      <c r="AZ39" s="76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8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9"/>
      <c r="BX39" s="79"/>
      <c r="BY39" s="80"/>
      <c r="BZ39" s="80"/>
      <c r="CA39" s="80"/>
      <c r="CB39" s="80"/>
      <c r="CC39" s="80"/>
      <c r="CD39" s="80"/>
      <c r="CE39" s="80"/>
      <c r="CF39" s="80"/>
      <c r="CG39" s="80"/>
      <c r="CH39" s="81"/>
      <c r="CI39" s="79"/>
      <c r="CJ39" s="80"/>
      <c r="CK39" s="80"/>
      <c r="CL39" s="80"/>
      <c r="CM39" s="80"/>
      <c r="CN39" s="80"/>
      <c r="CO39" s="80"/>
      <c r="CP39" s="80"/>
      <c r="CQ39" s="80"/>
      <c r="CR39" s="80"/>
      <c r="CS39" s="81"/>
      <c r="CT39" s="88"/>
      <c r="CU39" s="89"/>
      <c r="CV39" s="89"/>
      <c r="CW39" s="89"/>
      <c r="CX39" s="89"/>
      <c r="CY39" s="89"/>
      <c r="CZ39" s="89"/>
      <c r="DA39" s="90"/>
      <c r="DB39" s="139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1"/>
      <c r="DN39" s="107"/>
      <c r="DO39" s="108"/>
      <c r="DP39" s="108"/>
      <c r="DQ39" s="108"/>
      <c r="DR39" s="108"/>
      <c r="DS39" s="108"/>
      <c r="DT39" s="108"/>
      <c r="DU39" s="108"/>
      <c r="DV39" s="108"/>
      <c r="DW39" s="108"/>
      <c r="DX39" s="109"/>
      <c r="DY39" s="139"/>
      <c r="DZ39" s="140"/>
      <c r="EA39" s="140"/>
      <c r="EB39" s="140"/>
      <c r="EC39" s="140"/>
      <c r="ED39" s="140"/>
      <c r="EE39" s="140"/>
      <c r="EF39" s="140"/>
      <c r="EG39" s="140"/>
      <c r="EH39" s="140"/>
      <c r="EI39" s="141"/>
      <c r="EJ39" s="129"/>
      <c r="EK39" s="130"/>
      <c r="EL39" s="130"/>
      <c r="EM39" s="130"/>
      <c r="EN39" s="130"/>
      <c r="EO39" s="130"/>
      <c r="EP39" s="130"/>
      <c r="EQ39" s="130"/>
      <c r="ER39" s="130"/>
      <c r="ES39" s="130"/>
      <c r="ET39" s="131"/>
      <c r="EU39" s="157"/>
      <c r="EV39" s="158"/>
      <c r="EW39" s="158"/>
      <c r="EX39" s="158"/>
      <c r="EY39" s="158"/>
      <c r="EZ39" s="158"/>
      <c r="FA39" s="158"/>
      <c r="FB39" s="158"/>
      <c r="FC39" s="158"/>
      <c r="FD39" s="158"/>
      <c r="FE39" s="159"/>
    </row>
    <row r="40" spans="1:161" s="16" customFormat="1" ht="12.75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76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8"/>
      <c r="AB40" s="57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9"/>
      <c r="AN40" s="57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9"/>
      <c r="AZ40" s="76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8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9"/>
      <c r="BX40" s="73" t="s">
        <v>111</v>
      </c>
      <c r="BY40" s="74"/>
      <c r="BZ40" s="74"/>
      <c r="CA40" s="74"/>
      <c r="CB40" s="74"/>
      <c r="CC40" s="74"/>
      <c r="CD40" s="74"/>
      <c r="CE40" s="74"/>
      <c r="CF40" s="74"/>
      <c r="CG40" s="74"/>
      <c r="CH40" s="75"/>
      <c r="CI40" s="73" t="s">
        <v>53</v>
      </c>
      <c r="CJ40" s="74"/>
      <c r="CK40" s="74"/>
      <c r="CL40" s="74"/>
      <c r="CM40" s="74"/>
      <c r="CN40" s="74"/>
      <c r="CO40" s="74"/>
      <c r="CP40" s="74"/>
      <c r="CQ40" s="74"/>
      <c r="CR40" s="74"/>
      <c r="CS40" s="75"/>
      <c r="CT40" s="82" t="s">
        <v>56</v>
      </c>
      <c r="CU40" s="83"/>
      <c r="CV40" s="83"/>
      <c r="CW40" s="83"/>
      <c r="CX40" s="83"/>
      <c r="CY40" s="83"/>
      <c r="CZ40" s="83"/>
      <c r="DA40" s="84"/>
      <c r="DB40" s="91" t="s">
        <v>65</v>
      </c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3"/>
      <c r="DN40" s="91" t="s">
        <v>65</v>
      </c>
      <c r="DO40" s="92"/>
      <c r="DP40" s="92"/>
      <c r="DQ40" s="92"/>
      <c r="DR40" s="92"/>
      <c r="DS40" s="92"/>
      <c r="DT40" s="92"/>
      <c r="DU40" s="92"/>
      <c r="DV40" s="92"/>
      <c r="DW40" s="92"/>
      <c r="DX40" s="93"/>
      <c r="DY40" s="114"/>
      <c r="DZ40" s="115"/>
      <c r="EA40" s="115"/>
      <c r="EB40" s="115"/>
      <c r="EC40" s="115"/>
      <c r="ED40" s="115"/>
      <c r="EE40" s="115"/>
      <c r="EF40" s="115"/>
      <c r="EG40" s="115"/>
      <c r="EH40" s="115"/>
      <c r="EI40" s="116"/>
      <c r="EJ40" s="123"/>
      <c r="EK40" s="124"/>
      <c r="EL40" s="124"/>
      <c r="EM40" s="124"/>
      <c r="EN40" s="124"/>
      <c r="EO40" s="124"/>
      <c r="EP40" s="124"/>
      <c r="EQ40" s="124"/>
      <c r="ER40" s="124"/>
      <c r="ES40" s="124"/>
      <c r="ET40" s="125"/>
      <c r="EU40" s="73"/>
      <c r="EV40" s="74"/>
      <c r="EW40" s="74"/>
      <c r="EX40" s="74"/>
      <c r="EY40" s="74"/>
      <c r="EZ40" s="74"/>
      <c r="FA40" s="74"/>
      <c r="FB40" s="74"/>
      <c r="FC40" s="74"/>
      <c r="FD40" s="74"/>
      <c r="FE40" s="75"/>
    </row>
    <row r="41" spans="1:161" s="16" customFormat="1" ht="12.75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76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8"/>
      <c r="AB41" s="57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9"/>
      <c r="AN41" s="57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9"/>
      <c r="AZ41" s="76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8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9"/>
      <c r="BX41" s="76"/>
      <c r="BY41" s="77"/>
      <c r="BZ41" s="77"/>
      <c r="CA41" s="77"/>
      <c r="CB41" s="77"/>
      <c r="CC41" s="77"/>
      <c r="CD41" s="77"/>
      <c r="CE41" s="77"/>
      <c r="CF41" s="77"/>
      <c r="CG41" s="77"/>
      <c r="CH41" s="78"/>
      <c r="CI41" s="76"/>
      <c r="CJ41" s="77"/>
      <c r="CK41" s="77"/>
      <c r="CL41" s="77"/>
      <c r="CM41" s="77"/>
      <c r="CN41" s="77"/>
      <c r="CO41" s="77"/>
      <c r="CP41" s="77"/>
      <c r="CQ41" s="77"/>
      <c r="CR41" s="77"/>
      <c r="CS41" s="78"/>
      <c r="CT41" s="85"/>
      <c r="CU41" s="86"/>
      <c r="CV41" s="86"/>
      <c r="CW41" s="86"/>
      <c r="CX41" s="86"/>
      <c r="CY41" s="86"/>
      <c r="CZ41" s="86"/>
      <c r="DA41" s="87"/>
      <c r="DB41" s="94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6"/>
      <c r="DN41" s="94"/>
      <c r="DO41" s="95"/>
      <c r="DP41" s="95"/>
      <c r="DQ41" s="95"/>
      <c r="DR41" s="95"/>
      <c r="DS41" s="95"/>
      <c r="DT41" s="95"/>
      <c r="DU41" s="95"/>
      <c r="DV41" s="95"/>
      <c r="DW41" s="95"/>
      <c r="DX41" s="96"/>
      <c r="DY41" s="117"/>
      <c r="DZ41" s="118"/>
      <c r="EA41" s="118"/>
      <c r="EB41" s="118"/>
      <c r="EC41" s="118"/>
      <c r="ED41" s="118"/>
      <c r="EE41" s="118"/>
      <c r="EF41" s="118"/>
      <c r="EG41" s="118"/>
      <c r="EH41" s="118"/>
      <c r="EI41" s="119"/>
      <c r="EJ41" s="126"/>
      <c r="EK41" s="127"/>
      <c r="EL41" s="127"/>
      <c r="EM41" s="127"/>
      <c r="EN41" s="127"/>
      <c r="EO41" s="127"/>
      <c r="EP41" s="127"/>
      <c r="EQ41" s="127"/>
      <c r="ER41" s="127"/>
      <c r="ES41" s="127"/>
      <c r="ET41" s="128"/>
      <c r="EU41" s="76"/>
      <c r="EV41" s="77"/>
      <c r="EW41" s="77"/>
      <c r="EX41" s="77"/>
      <c r="EY41" s="77"/>
      <c r="EZ41" s="77"/>
      <c r="FA41" s="77"/>
      <c r="FB41" s="77"/>
      <c r="FC41" s="77"/>
      <c r="FD41" s="77"/>
      <c r="FE41" s="78"/>
    </row>
    <row r="42" spans="1:161" s="16" customFormat="1" ht="21.75" customHeight="1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  <c r="P42" s="79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1"/>
      <c r="AB42" s="60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2"/>
      <c r="AN42" s="60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2"/>
      <c r="AZ42" s="79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1"/>
      <c r="BL42" s="60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2"/>
      <c r="BX42" s="79"/>
      <c r="BY42" s="80"/>
      <c r="BZ42" s="80"/>
      <c r="CA42" s="80"/>
      <c r="CB42" s="80"/>
      <c r="CC42" s="80"/>
      <c r="CD42" s="80"/>
      <c r="CE42" s="80"/>
      <c r="CF42" s="80"/>
      <c r="CG42" s="80"/>
      <c r="CH42" s="81"/>
      <c r="CI42" s="79"/>
      <c r="CJ42" s="80"/>
      <c r="CK42" s="80"/>
      <c r="CL42" s="80"/>
      <c r="CM42" s="80"/>
      <c r="CN42" s="80"/>
      <c r="CO42" s="80"/>
      <c r="CP42" s="80"/>
      <c r="CQ42" s="80"/>
      <c r="CR42" s="80"/>
      <c r="CS42" s="81"/>
      <c r="CT42" s="88"/>
      <c r="CU42" s="89"/>
      <c r="CV42" s="89"/>
      <c r="CW42" s="89"/>
      <c r="CX42" s="89"/>
      <c r="CY42" s="89"/>
      <c r="CZ42" s="89"/>
      <c r="DA42" s="90"/>
      <c r="DB42" s="97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9"/>
      <c r="DN42" s="97"/>
      <c r="DO42" s="98"/>
      <c r="DP42" s="98"/>
      <c r="DQ42" s="98"/>
      <c r="DR42" s="98"/>
      <c r="DS42" s="98"/>
      <c r="DT42" s="98"/>
      <c r="DU42" s="98"/>
      <c r="DV42" s="98"/>
      <c r="DW42" s="98"/>
      <c r="DX42" s="99"/>
      <c r="DY42" s="120"/>
      <c r="DZ42" s="121"/>
      <c r="EA42" s="121"/>
      <c r="EB42" s="121"/>
      <c r="EC42" s="121"/>
      <c r="ED42" s="121"/>
      <c r="EE42" s="121"/>
      <c r="EF42" s="121"/>
      <c r="EG42" s="121"/>
      <c r="EH42" s="121"/>
      <c r="EI42" s="122"/>
      <c r="EJ42" s="129"/>
      <c r="EK42" s="130"/>
      <c r="EL42" s="130"/>
      <c r="EM42" s="130"/>
      <c r="EN42" s="130"/>
      <c r="EO42" s="130"/>
      <c r="EP42" s="130"/>
      <c r="EQ42" s="130"/>
      <c r="ER42" s="130"/>
      <c r="ES42" s="130"/>
      <c r="ET42" s="131"/>
      <c r="EU42" s="79"/>
      <c r="EV42" s="80"/>
      <c r="EW42" s="80"/>
      <c r="EX42" s="80"/>
      <c r="EY42" s="80"/>
      <c r="EZ42" s="80"/>
      <c r="FA42" s="80"/>
      <c r="FB42" s="80"/>
      <c r="FC42" s="80"/>
      <c r="FD42" s="80"/>
      <c r="FE42" s="81"/>
    </row>
    <row r="43" spans="1:185" s="7" customFormat="1" ht="15.75">
      <c r="A43" s="178" t="s">
        <v>46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  <c r="FL43" s="179"/>
      <c r="FM43" s="179"/>
      <c r="FN43" s="179"/>
      <c r="FO43" s="179"/>
      <c r="FP43" s="179"/>
      <c r="FQ43" s="179"/>
      <c r="FR43" s="179"/>
      <c r="FS43" s="179"/>
      <c r="FT43" s="179"/>
      <c r="FU43" s="179"/>
      <c r="FV43" s="179"/>
      <c r="FW43" s="179"/>
      <c r="FX43" s="179"/>
      <c r="FY43" s="179"/>
      <c r="FZ43" s="179"/>
      <c r="GA43" s="179"/>
      <c r="GB43" s="179"/>
      <c r="GC43" s="179"/>
    </row>
    <row r="44" spans="1:185" s="16" customFormat="1" ht="13.5" customHeight="1">
      <c r="A44" s="72" t="s">
        <v>100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180" t="s">
        <v>96</v>
      </c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2"/>
      <c r="AX44" s="180" t="s">
        <v>101</v>
      </c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2"/>
      <c r="BV44" s="72" t="s">
        <v>32</v>
      </c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 t="s">
        <v>22</v>
      </c>
      <c r="EW44" s="72"/>
      <c r="EX44" s="72"/>
      <c r="EY44" s="72"/>
      <c r="EZ44" s="72"/>
      <c r="FA44" s="72"/>
      <c r="FB44" s="72"/>
      <c r="FC44" s="72"/>
      <c r="FD44" s="72"/>
      <c r="FE44" s="72"/>
      <c r="FF44" s="184"/>
      <c r="FG44" s="184"/>
      <c r="FH44" s="184"/>
      <c r="FI44" s="184"/>
      <c r="FJ44" s="184"/>
      <c r="FK44" s="184"/>
      <c r="FL44" s="184"/>
      <c r="FM44" s="184"/>
      <c r="FN44" s="184"/>
      <c r="FO44" s="184"/>
      <c r="FP44" s="184"/>
      <c r="FQ44" s="184"/>
      <c r="FR44" s="184"/>
      <c r="FS44" s="184"/>
      <c r="FT44" s="184"/>
      <c r="FU44" s="184"/>
      <c r="FV44" s="184"/>
      <c r="FW44" s="184"/>
      <c r="FX44" s="184"/>
      <c r="FY44" s="184"/>
      <c r="FZ44" s="184"/>
      <c r="GA44" s="184"/>
      <c r="GB44" s="184"/>
      <c r="GC44" s="184"/>
    </row>
    <row r="45" spans="1:185" s="16" customFormat="1" ht="55.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183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5"/>
      <c r="AX45" s="183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5"/>
      <c r="BV45" s="72" t="s">
        <v>113</v>
      </c>
      <c r="BW45" s="72"/>
      <c r="BX45" s="72"/>
      <c r="BY45" s="72"/>
      <c r="BZ45" s="72"/>
      <c r="CA45" s="72"/>
      <c r="CB45" s="72"/>
      <c r="CC45" s="72"/>
      <c r="CD45" s="72"/>
      <c r="CE45" s="72"/>
      <c r="CF45" s="72" t="s">
        <v>68</v>
      </c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 t="s">
        <v>102</v>
      </c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 t="s">
        <v>39</v>
      </c>
      <c r="DJ45" s="72"/>
      <c r="DK45" s="72"/>
      <c r="DL45" s="72"/>
      <c r="DM45" s="72"/>
      <c r="DN45" s="72"/>
      <c r="DO45" s="72"/>
      <c r="DP45" s="72"/>
      <c r="DQ45" s="72"/>
      <c r="DR45" s="72" t="s">
        <v>103</v>
      </c>
      <c r="DS45" s="72"/>
      <c r="DT45" s="72"/>
      <c r="DU45" s="72"/>
      <c r="DV45" s="72"/>
      <c r="DW45" s="72"/>
      <c r="DX45" s="72"/>
      <c r="DY45" s="72"/>
      <c r="DZ45" s="72"/>
      <c r="EA45" s="72"/>
      <c r="EB45" s="72" t="s">
        <v>33</v>
      </c>
      <c r="EC45" s="72"/>
      <c r="ED45" s="72"/>
      <c r="EE45" s="72"/>
      <c r="EF45" s="72"/>
      <c r="EG45" s="72"/>
      <c r="EH45" s="72"/>
      <c r="EI45" s="72"/>
      <c r="EJ45" s="72"/>
      <c r="EK45" s="72"/>
      <c r="EL45" s="72" t="s">
        <v>34</v>
      </c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184"/>
      <c r="FG45" s="184"/>
      <c r="FH45" s="184"/>
      <c r="FI45" s="184"/>
      <c r="FJ45" s="184"/>
      <c r="FK45" s="184"/>
      <c r="FL45" s="184"/>
      <c r="FM45" s="184"/>
      <c r="FN45" s="184"/>
      <c r="FO45" s="184"/>
      <c r="FP45" s="184"/>
      <c r="FQ45" s="184"/>
      <c r="FR45" s="184"/>
      <c r="FS45" s="184"/>
      <c r="FT45" s="184"/>
      <c r="FU45" s="184"/>
      <c r="FV45" s="184"/>
      <c r="FW45" s="184"/>
      <c r="FX45" s="184"/>
      <c r="FY45" s="184"/>
      <c r="FZ45" s="184"/>
      <c r="GA45" s="184"/>
      <c r="GB45" s="184"/>
      <c r="GC45" s="184"/>
    </row>
    <row r="46" spans="1:185" s="16" customFormat="1" ht="14.2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186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8"/>
      <c r="AX46" s="186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8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 t="s">
        <v>12</v>
      </c>
      <c r="CG46" s="72"/>
      <c r="CH46" s="72"/>
      <c r="CI46" s="72"/>
      <c r="CJ46" s="72"/>
      <c r="CK46" s="72"/>
      <c r="CL46" s="72"/>
      <c r="CM46" s="72"/>
      <c r="CN46" s="72"/>
      <c r="CO46" s="72"/>
      <c r="CP46" s="72" t="s">
        <v>67</v>
      </c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184"/>
      <c r="FG46" s="184"/>
      <c r="FH46" s="184"/>
      <c r="FI46" s="184"/>
      <c r="FJ46" s="184"/>
      <c r="FK46" s="184"/>
      <c r="FL46" s="184"/>
      <c r="FM46" s="184"/>
      <c r="FN46" s="184"/>
      <c r="FO46" s="184"/>
      <c r="FP46" s="184"/>
      <c r="FQ46" s="184"/>
      <c r="FR46" s="184"/>
      <c r="FS46" s="184"/>
      <c r="FT46" s="184"/>
      <c r="FU46" s="184"/>
      <c r="FV46" s="184"/>
      <c r="FW46" s="184"/>
      <c r="FX46" s="184"/>
      <c r="FY46" s="184"/>
      <c r="FZ46" s="184"/>
      <c r="GA46" s="184"/>
      <c r="GB46" s="184"/>
      <c r="GC46" s="184"/>
    </row>
    <row r="47" spans="1:185" s="16" customFormat="1" ht="76.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238" t="s">
        <v>13</v>
      </c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 t="s">
        <v>13</v>
      </c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 t="s">
        <v>13</v>
      </c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 t="s">
        <v>13</v>
      </c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 t="s">
        <v>13</v>
      </c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184"/>
      <c r="FG47" s="184"/>
      <c r="FH47" s="184"/>
      <c r="FI47" s="184"/>
      <c r="FJ47" s="184"/>
      <c r="FK47" s="184"/>
      <c r="FL47" s="184"/>
      <c r="FM47" s="184"/>
      <c r="FN47" s="184"/>
      <c r="FO47" s="184"/>
      <c r="FP47" s="184"/>
      <c r="FQ47" s="184"/>
      <c r="FR47" s="184"/>
      <c r="FS47" s="184"/>
      <c r="FT47" s="184"/>
      <c r="FU47" s="184"/>
      <c r="FV47" s="184"/>
      <c r="FW47" s="184"/>
      <c r="FX47" s="184"/>
      <c r="FY47" s="184"/>
      <c r="FZ47" s="184"/>
      <c r="GA47" s="184"/>
      <c r="GB47" s="184"/>
      <c r="GC47" s="184"/>
    </row>
    <row r="48" spans="1:185" s="26" customFormat="1" ht="12.75">
      <c r="A48" s="239">
        <v>1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110">
        <v>2</v>
      </c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>
        <v>3</v>
      </c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>
        <v>4</v>
      </c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>
        <v>5</v>
      </c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>
        <v>6</v>
      </c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>
        <v>7</v>
      </c>
      <c r="BW48" s="110"/>
      <c r="BX48" s="110"/>
      <c r="BY48" s="110"/>
      <c r="BZ48" s="110"/>
      <c r="CA48" s="110"/>
      <c r="CB48" s="110"/>
      <c r="CC48" s="110"/>
      <c r="CD48" s="110"/>
      <c r="CE48" s="110"/>
      <c r="CF48" s="110">
        <v>8</v>
      </c>
      <c r="CG48" s="110"/>
      <c r="CH48" s="110"/>
      <c r="CI48" s="110"/>
      <c r="CJ48" s="110"/>
      <c r="CK48" s="110"/>
      <c r="CL48" s="110"/>
      <c r="CM48" s="110"/>
      <c r="CN48" s="110"/>
      <c r="CO48" s="110"/>
      <c r="CP48" s="110">
        <v>9</v>
      </c>
      <c r="CQ48" s="110"/>
      <c r="CR48" s="110"/>
      <c r="CS48" s="110"/>
      <c r="CT48" s="110"/>
      <c r="CU48" s="110"/>
      <c r="CV48" s="110"/>
      <c r="CW48" s="110"/>
      <c r="CX48" s="110">
        <v>10</v>
      </c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>
        <v>11</v>
      </c>
      <c r="DJ48" s="110"/>
      <c r="DK48" s="110"/>
      <c r="DL48" s="110"/>
      <c r="DM48" s="110"/>
      <c r="DN48" s="110"/>
      <c r="DO48" s="110"/>
      <c r="DP48" s="110"/>
      <c r="DQ48" s="110"/>
      <c r="DR48" s="110">
        <v>12</v>
      </c>
      <c r="DS48" s="110"/>
      <c r="DT48" s="110"/>
      <c r="DU48" s="110"/>
      <c r="DV48" s="110"/>
      <c r="DW48" s="110"/>
      <c r="DX48" s="110"/>
      <c r="DY48" s="110"/>
      <c r="DZ48" s="110"/>
      <c r="EA48" s="110"/>
      <c r="EB48" s="110">
        <v>13</v>
      </c>
      <c r="EC48" s="110"/>
      <c r="ED48" s="110"/>
      <c r="EE48" s="110"/>
      <c r="EF48" s="110"/>
      <c r="EG48" s="110"/>
      <c r="EH48" s="110"/>
      <c r="EI48" s="110"/>
      <c r="EJ48" s="110"/>
      <c r="EK48" s="110"/>
      <c r="EL48" s="110">
        <v>14</v>
      </c>
      <c r="EM48" s="110"/>
      <c r="EN48" s="110"/>
      <c r="EO48" s="110"/>
      <c r="EP48" s="110"/>
      <c r="EQ48" s="110"/>
      <c r="ER48" s="110"/>
      <c r="ES48" s="110"/>
      <c r="ET48" s="110"/>
      <c r="EU48" s="110"/>
      <c r="EV48" s="110">
        <v>15</v>
      </c>
      <c r="EW48" s="110"/>
      <c r="EX48" s="110"/>
      <c r="EY48" s="110"/>
      <c r="EZ48" s="110"/>
      <c r="FA48" s="110"/>
      <c r="FB48" s="110"/>
      <c r="FC48" s="110"/>
      <c r="FD48" s="110"/>
      <c r="FE48" s="110"/>
      <c r="FF48" s="246"/>
      <c r="FG48" s="246"/>
      <c r="FH48" s="246"/>
      <c r="FI48" s="246"/>
      <c r="FJ48" s="246"/>
      <c r="FK48" s="246"/>
      <c r="FL48" s="246"/>
      <c r="FM48" s="246"/>
      <c r="FN48" s="246"/>
      <c r="FO48" s="246"/>
      <c r="FP48" s="246"/>
      <c r="FQ48" s="246"/>
      <c r="FR48" s="246"/>
      <c r="FS48" s="246"/>
      <c r="FT48" s="246"/>
      <c r="FU48" s="246"/>
      <c r="FV48" s="246"/>
      <c r="FW48" s="246"/>
      <c r="FX48" s="246"/>
      <c r="FY48" s="246"/>
      <c r="FZ48" s="246"/>
      <c r="GA48" s="246"/>
      <c r="GB48" s="246"/>
      <c r="GC48" s="246"/>
    </row>
    <row r="49" spans="1:185" s="16" customFormat="1" ht="12.75" customHeight="1">
      <c r="A49" s="63" t="s">
        <v>112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73" t="s">
        <v>52</v>
      </c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5"/>
      <c r="Z49" s="54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6"/>
      <c r="AL49" s="54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6"/>
      <c r="AX49" s="73" t="s">
        <v>109</v>
      </c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5"/>
      <c r="BJ49" s="54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6"/>
      <c r="BV49" s="73" t="s">
        <v>57</v>
      </c>
      <c r="BW49" s="74"/>
      <c r="BX49" s="74"/>
      <c r="BY49" s="74"/>
      <c r="BZ49" s="74"/>
      <c r="CA49" s="74"/>
      <c r="CB49" s="74"/>
      <c r="CC49" s="74"/>
      <c r="CD49" s="74"/>
      <c r="CE49" s="75"/>
      <c r="CF49" s="73" t="s">
        <v>58</v>
      </c>
      <c r="CG49" s="74"/>
      <c r="CH49" s="74"/>
      <c r="CI49" s="74"/>
      <c r="CJ49" s="74"/>
      <c r="CK49" s="74"/>
      <c r="CL49" s="74"/>
      <c r="CM49" s="74"/>
      <c r="CN49" s="74"/>
      <c r="CO49" s="75"/>
      <c r="CP49" s="82" t="s">
        <v>59</v>
      </c>
      <c r="CQ49" s="83"/>
      <c r="CR49" s="83"/>
      <c r="CS49" s="83"/>
      <c r="CT49" s="83"/>
      <c r="CU49" s="83"/>
      <c r="CV49" s="83"/>
      <c r="CW49" s="84"/>
      <c r="CX49" s="91">
        <v>120900</v>
      </c>
      <c r="CY49" s="92"/>
      <c r="CZ49" s="92"/>
      <c r="DA49" s="92"/>
      <c r="DB49" s="92"/>
      <c r="DC49" s="92"/>
      <c r="DD49" s="92"/>
      <c r="DE49" s="92"/>
      <c r="DF49" s="92"/>
      <c r="DG49" s="92"/>
      <c r="DH49" s="93"/>
      <c r="DI49" s="169">
        <v>107242</v>
      </c>
      <c r="DJ49" s="170"/>
      <c r="DK49" s="170"/>
      <c r="DL49" s="170"/>
      <c r="DM49" s="170"/>
      <c r="DN49" s="170"/>
      <c r="DO49" s="170"/>
      <c r="DP49" s="170"/>
      <c r="DQ49" s="171"/>
      <c r="DR49" s="123">
        <v>12900</v>
      </c>
      <c r="DS49" s="124"/>
      <c r="DT49" s="124"/>
      <c r="DU49" s="124"/>
      <c r="DV49" s="124"/>
      <c r="DW49" s="124"/>
      <c r="DX49" s="124"/>
      <c r="DY49" s="124"/>
      <c r="DZ49" s="124"/>
      <c r="EA49" s="125"/>
      <c r="EB49" s="123">
        <v>758</v>
      </c>
      <c r="EC49" s="124"/>
      <c r="ED49" s="124"/>
      <c r="EE49" s="124"/>
      <c r="EF49" s="124"/>
      <c r="EG49" s="124"/>
      <c r="EH49" s="124"/>
      <c r="EI49" s="124"/>
      <c r="EJ49" s="124"/>
      <c r="EK49" s="125"/>
      <c r="EL49" s="142" t="s">
        <v>161</v>
      </c>
      <c r="EM49" s="143"/>
      <c r="EN49" s="143"/>
      <c r="EO49" s="143"/>
      <c r="EP49" s="143"/>
      <c r="EQ49" s="143"/>
      <c r="ER49" s="143"/>
      <c r="ES49" s="143"/>
      <c r="ET49" s="143"/>
      <c r="EU49" s="144"/>
      <c r="EV49" s="160"/>
      <c r="EW49" s="161"/>
      <c r="EX49" s="161"/>
      <c r="EY49" s="161"/>
      <c r="EZ49" s="161"/>
      <c r="FA49" s="161"/>
      <c r="FB49" s="161"/>
      <c r="FC49" s="161"/>
      <c r="FD49" s="161"/>
      <c r="FE49" s="162"/>
      <c r="FF49" s="245"/>
      <c r="FG49" s="245"/>
      <c r="FH49" s="245"/>
      <c r="FI49" s="245"/>
      <c r="FJ49" s="245"/>
      <c r="FK49" s="245"/>
      <c r="FL49" s="245"/>
      <c r="FM49" s="245"/>
      <c r="FN49" s="245"/>
      <c r="FO49" s="245"/>
      <c r="FP49" s="245"/>
      <c r="FQ49" s="245"/>
      <c r="FR49" s="245"/>
      <c r="FS49" s="245"/>
      <c r="FT49" s="245"/>
      <c r="FU49" s="245"/>
      <c r="FV49" s="245"/>
      <c r="FW49" s="245"/>
      <c r="FX49" s="245"/>
      <c r="FY49" s="245"/>
      <c r="FZ49" s="245"/>
      <c r="GA49" s="245"/>
      <c r="GB49" s="245"/>
      <c r="GC49" s="245"/>
    </row>
    <row r="50" spans="1:185" s="16" customFormat="1" ht="12.75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8"/>
      <c r="N50" s="76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8"/>
      <c r="Z50" s="57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9"/>
      <c r="AL50" s="57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9"/>
      <c r="AX50" s="76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8"/>
      <c r="BJ50" s="57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9"/>
      <c r="BV50" s="76"/>
      <c r="BW50" s="77"/>
      <c r="BX50" s="77"/>
      <c r="BY50" s="77"/>
      <c r="BZ50" s="77"/>
      <c r="CA50" s="77"/>
      <c r="CB50" s="77"/>
      <c r="CC50" s="77"/>
      <c r="CD50" s="77"/>
      <c r="CE50" s="78"/>
      <c r="CF50" s="76"/>
      <c r="CG50" s="77"/>
      <c r="CH50" s="77"/>
      <c r="CI50" s="77"/>
      <c r="CJ50" s="77"/>
      <c r="CK50" s="77"/>
      <c r="CL50" s="77"/>
      <c r="CM50" s="77"/>
      <c r="CN50" s="77"/>
      <c r="CO50" s="78"/>
      <c r="CP50" s="85"/>
      <c r="CQ50" s="86"/>
      <c r="CR50" s="86"/>
      <c r="CS50" s="86"/>
      <c r="CT50" s="86"/>
      <c r="CU50" s="86"/>
      <c r="CV50" s="86"/>
      <c r="CW50" s="87"/>
      <c r="CX50" s="94"/>
      <c r="CY50" s="95"/>
      <c r="CZ50" s="95"/>
      <c r="DA50" s="95"/>
      <c r="DB50" s="95"/>
      <c r="DC50" s="95"/>
      <c r="DD50" s="95"/>
      <c r="DE50" s="95"/>
      <c r="DF50" s="95"/>
      <c r="DG50" s="95"/>
      <c r="DH50" s="96"/>
      <c r="DI50" s="172"/>
      <c r="DJ50" s="173"/>
      <c r="DK50" s="173"/>
      <c r="DL50" s="173"/>
      <c r="DM50" s="173"/>
      <c r="DN50" s="173"/>
      <c r="DO50" s="173"/>
      <c r="DP50" s="173"/>
      <c r="DQ50" s="174"/>
      <c r="DR50" s="126"/>
      <c r="DS50" s="127"/>
      <c r="DT50" s="127"/>
      <c r="DU50" s="127"/>
      <c r="DV50" s="127"/>
      <c r="DW50" s="127"/>
      <c r="DX50" s="127"/>
      <c r="DY50" s="127"/>
      <c r="DZ50" s="127"/>
      <c r="EA50" s="128"/>
      <c r="EB50" s="126"/>
      <c r="EC50" s="127"/>
      <c r="ED50" s="127"/>
      <c r="EE50" s="127"/>
      <c r="EF50" s="127"/>
      <c r="EG50" s="127"/>
      <c r="EH50" s="127"/>
      <c r="EI50" s="127"/>
      <c r="EJ50" s="127"/>
      <c r="EK50" s="128"/>
      <c r="EL50" s="145"/>
      <c r="EM50" s="146"/>
      <c r="EN50" s="146"/>
      <c r="EO50" s="146"/>
      <c r="EP50" s="146"/>
      <c r="EQ50" s="146"/>
      <c r="ER50" s="146"/>
      <c r="ES50" s="146"/>
      <c r="ET50" s="146"/>
      <c r="EU50" s="147"/>
      <c r="EV50" s="163"/>
      <c r="EW50" s="164"/>
      <c r="EX50" s="164"/>
      <c r="EY50" s="164"/>
      <c r="EZ50" s="164"/>
      <c r="FA50" s="164"/>
      <c r="FB50" s="164"/>
      <c r="FC50" s="164"/>
      <c r="FD50" s="164"/>
      <c r="FE50" s="165"/>
      <c r="FF50" s="245"/>
      <c r="FG50" s="245"/>
      <c r="FH50" s="245"/>
      <c r="FI50" s="245"/>
      <c r="FJ50" s="245"/>
      <c r="FK50" s="245"/>
      <c r="FL50" s="245"/>
      <c r="FM50" s="245"/>
      <c r="FN50" s="245"/>
      <c r="FO50" s="245"/>
      <c r="FP50" s="245"/>
      <c r="FQ50" s="245"/>
      <c r="FR50" s="245"/>
      <c r="FS50" s="245"/>
      <c r="FT50" s="245"/>
      <c r="FU50" s="245"/>
      <c r="FV50" s="245"/>
      <c r="FW50" s="245"/>
      <c r="FX50" s="245"/>
      <c r="FY50" s="245"/>
      <c r="FZ50" s="245"/>
      <c r="GA50" s="245"/>
      <c r="GB50" s="245"/>
      <c r="GC50" s="245"/>
    </row>
    <row r="51" spans="1:185" s="16" customFormat="1" ht="24" customHeigh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1"/>
      <c r="N51" s="79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1"/>
      <c r="Z51" s="60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2"/>
      <c r="AL51" s="60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2"/>
      <c r="AX51" s="79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1"/>
      <c r="BJ51" s="60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2"/>
      <c r="BV51" s="79"/>
      <c r="BW51" s="80"/>
      <c r="BX51" s="80"/>
      <c r="BY51" s="80"/>
      <c r="BZ51" s="80"/>
      <c r="CA51" s="80"/>
      <c r="CB51" s="80"/>
      <c r="CC51" s="80"/>
      <c r="CD51" s="80"/>
      <c r="CE51" s="81"/>
      <c r="CF51" s="79"/>
      <c r="CG51" s="80"/>
      <c r="CH51" s="80"/>
      <c r="CI51" s="80"/>
      <c r="CJ51" s="80"/>
      <c r="CK51" s="80"/>
      <c r="CL51" s="80"/>
      <c r="CM51" s="80"/>
      <c r="CN51" s="80"/>
      <c r="CO51" s="81"/>
      <c r="CP51" s="88"/>
      <c r="CQ51" s="89"/>
      <c r="CR51" s="89"/>
      <c r="CS51" s="89"/>
      <c r="CT51" s="89"/>
      <c r="CU51" s="89"/>
      <c r="CV51" s="89"/>
      <c r="CW51" s="90"/>
      <c r="CX51" s="97"/>
      <c r="CY51" s="98"/>
      <c r="CZ51" s="98"/>
      <c r="DA51" s="98"/>
      <c r="DB51" s="98"/>
      <c r="DC51" s="98"/>
      <c r="DD51" s="98"/>
      <c r="DE51" s="98"/>
      <c r="DF51" s="98"/>
      <c r="DG51" s="98"/>
      <c r="DH51" s="99"/>
      <c r="DI51" s="175"/>
      <c r="DJ51" s="176"/>
      <c r="DK51" s="176"/>
      <c r="DL51" s="176"/>
      <c r="DM51" s="176"/>
      <c r="DN51" s="176"/>
      <c r="DO51" s="176"/>
      <c r="DP51" s="176"/>
      <c r="DQ51" s="177"/>
      <c r="DR51" s="129"/>
      <c r="DS51" s="130"/>
      <c r="DT51" s="130"/>
      <c r="DU51" s="130"/>
      <c r="DV51" s="130"/>
      <c r="DW51" s="130"/>
      <c r="DX51" s="130"/>
      <c r="DY51" s="130"/>
      <c r="DZ51" s="130"/>
      <c r="EA51" s="131"/>
      <c r="EB51" s="129"/>
      <c r="EC51" s="130"/>
      <c r="ED51" s="130"/>
      <c r="EE51" s="130"/>
      <c r="EF51" s="130"/>
      <c r="EG51" s="130"/>
      <c r="EH51" s="130"/>
      <c r="EI51" s="130"/>
      <c r="EJ51" s="130"/>
      <c r="EK51" s="131"/>
      <c r="EL51" s="148"/>
      <c r="EM51" s="149"/>
      <c r="EN51" s="149"/>
      <c r="EO51" s="149"/>
      <c r="EP51" s="149"/>
      <c r="EQ51" s="149"/>
      <c r="ER51" s="149"/>
      <c r="ES51" s="149"/>
      <c r="ET51" s="149"/>
      <c r="EU51" s="150"/>
      <c r="EV51" s="166"/>
      <c r="EW51" s="167"/>
      <c r="EX51" s="167"/>
      <c r="EY51" s="167"/>
      <c r="EZ51" s="167"/>
      <c r="FA51" s="167"/>
      <c r="FB51" s="167"/>
      <c r="FC51" s="167"/>
      <c r="FD51" s="167"/>
      <c r="FE51" s="168"/>
      <c r="FF51" s="245"/>
      <c r="FG51" s="245"/>
      <c r="FH51" s="245"/>
      <c r="FI51" s="245"/>
      <c r="FJ51" s="245"/>
      <c r="FK51" s="245"/>
      <c r="FL51" s="245"/>
      <c r="FM51" s="245"/>
      <c r="FN51" s="245"/>
      <c r="FO51" s="245"/>
      <c r="FP51" s="245"/>
      <c r="FQ51" s="245"/>
      <c r="FR51" s="245"/>
      <c r="FS51" s="245"/>
      <c r="FT51" s="245"/>
      <c r="FU51" s="245"/>
      <c r="FV51" s="245"/>
      <c r="FW51" s="245"/>
      <c r="FX51" s="245"/>
      <c r="FY51" s="245"/>
      <c r="FZ51" s="245"/>
      <c r="GA51" s="245"/>
      <c r="GB51" s="245"/>
      <c r="GC51" s="245"/>
    </row>
    <row r="52" s="4" customFormat="1" ht="12" customHeight="1"/>
    <row r="53" s="4" customFormat="1" ht="12" customHeight="1"/>
    <row r="54" spans="74:101" ht="12" customHeight="1"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</row>
    <row r="55" spans="74:101" ht="12" customHeight="1"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</row>
  </sheetData>
  <sheetProtection/>
  <mergeCells count="162">
    <mergeCell ref="FF50:FQ50"/>
    <mergeCell ref="FR50:GC50"/>
    <mergeCell ref="FF51:FQ51"/>
    <mergeCell ref="FR51:GC51"/>
    <mergeCell ref="FR48:GC48"/>
    <mergeCell ref="FF49:FQ49"/>
    <mergeCell ref="FR49:GC49"/>
    <mergeCell ref="FF48:FQ48"/>
    <mergeCell ref="CF5:CL5"/>
    <mergeCell ref="BD16:DV16"/>
    <mergeCell ref="BD17:DV17"/>
    <mergeCell ref="ES18:FE18"/>
    <mergeCell ref="A29:GC29"/>
    <mergeCell ref="ES9:FE10"/>
    <mergeCell ref="A25:DI25"/>
    <mergeCell ref="AV24:DI24"/>
    <mergeCell ref="A21:FE21"/>
    <mergeCell ref="CB5:CE5"/>
    <mergeCell ref="A48:M48"/>
    <mergeCell ref="Z47:AK47"/>
    <mergeCell ref="AL47:AW47"/>
    <mergeCell ref="AX47:BI47"/>
    <mergeCell ref="FF46:FQ47"/>
    <mergeCell ref="EL48:EU48"/>
    <mergeCell ref="BJ48:BU48"/>
    <mergeCell ref="CX45:DH47"/>
    <mergeCell ref="DI45:DQ47"/>
    <mergeCell ref="DR45:EA47"/>
    <mergeCell ref="N48:Y48"/>
    <mergeCell ref="Z48:AK48"/>
    <mergeCell ref="AL48:AW48"/>
    <mergeCell ref="N47:Y47"/>
    <mergeCell ref="BJ47:BU47"/>
    <mergeCell ref="EV44:FE47"/>
    <mergeCell ref="BV45:CE47"/>
    <mergeCell ref="AX44:BU46"/>
    <mergeCell ref="CF46:CO47"/>
    <mergeCell ref="FF44:GC45"/>
    <mergeCell ref="FR46:GC47"/>
    <mergeCell ref="CE22:CJ22"/>
    <mergeCell ref="ES24:FH26"/>
    <mergeCell ref="ES16:FE17"/>
    <mergeCell ref="A28:DI28"/>
    <mergeCell ref="CI34:CS35"/>
    <mergeCell ref="BL36:BW36"/>
    <mergeCell ref="P35:AA35"/>
    <mergeCell ref="AB35:AM35"/>
    <mergeCell ref="BD15:DV15"/>
    <mergeCell ref="AZ32:BW34"/>
    <mergeCell ref="A27:DI27"/>
    <mergeCell ref="A13:DV13"/>
    <mergeCell ref="A14:DV14"/>
    <mergeCell ref="BG26:DI26"/>
    <mergeCell ref="CT34:DA35"/>
    <mergeCell ref="A30:GC30"/>
    <mergeCell ref="P32:AY34"/>
    <mergeCell ref="ES11:FE11"/>
    <mergeCell ref="BI6:BN6"/>
    <mergeCell ref="A11:DV11"/>
    <mergeCell ref="A10:DV10"/>
    <mergeCell ref="A9:AU9"/>
    <mergeCell ref="ES8:FE8"/>
    <mergeCell ref="CR6:CU6"/>
    <mergeCell ref="BO6:BR6"/>
    <mergeCell ref="BS6:BT6"/>
    <mergeCell ref="BV6:CL6"/>
    <mergeCell ref="ES12:FE13"/>
    <mergeCell ref="ED16:EQ17"/>
    <mergeCell ref="ES15:FE15"/>
    <mergeCell ref="ES14:FE14"/>
    <mergeCell ref="EJ33:ET35"/>
    <mergeCell ref="EU33:FE35"/>
    <mergeCell ref="BX32:FE32"/>
    <mergeCell ref="BX33:CH35"/>
    <mergeCell ref="CI33:DA33"/>
    <mergeCell ref="DN33:DX35"/>
    <mergeCell ref="BA3:DE3"/>
    <mergeCell ref="S18:DV18"/>
    <mergeCell ref="S19:DV19"/>
    <mergeCell ref="A26:BF26"/>
    <mergeCell ref="A24:AU24"/>
    <mergeCell ref="BA4:DE4"/>
    <mergeCell ref="A15:BC15"/>
    <mergeCell ref="BT5:CA5"/>
    <mergeCell ref="AV9:DV9"/>
    <mergeCell ref="CM6:CQ6"/>
    <mergeCell ref="AN35:AY35"/>
    <mergeCell ref="AZ35:BK35"/>
    <mergeCell ref="DY33:EI35"/>
    <mergeCell ref="DB33:DM35"/>
    <mergeCell ref="BL35:BW35"/>
    <mergeCell ref="A36:O36"/>
    <mergeCell ref="P36:AA36"/>
    <mergeCell ref="AB36:AM36"/>
    <mergeCell ref="A32:O35"/>
    <mergeCell ref="AN36:AY36"/>
    <mergeCell ref="AZ36:BK36"/>
    <mergeCell ref="CP46:CW47"/>
    <mergeCell ref="A43:GC43"/>
    <mergeCell ref="AX48:BI48"/>
    <mergeCell ref="BX36:CH36"/>
    <mergeCell ref="CI36:CS36"/>
    <mergeCell ref="BX37:CH39"/>
    <mergeCell ref="CI37:CS39"/>
    <mergeCell ref="CT37:DA39"/>
    <mergeCell ref="N44:AW46"/>
    <mergeCell ref="DN36:DX36"/>
    <mergeCell ref="EV49:FE51"/>
    <mergeCell ref="DI49:DQ51"/>
    <mergeCell ref="DR49:EA51"/>
    <mergeCell ref="EB49:EK51"/>
    <mergeCell ref="CP49:CW51"/>
    <mergeCell ref="CX49:DH51"/>
    <mergeCell ref="DR48:EA48"/>
    <mergeCell ref="CP48:CW48"/>
    <mergeCell ref="DY36:EI36"/>
    <mergeCell ref="DB37:DM39"/>
    <mergeCell ref="EL49:EU51"/>
    <mergeCell ref="EU37:FE39"/>
    <mergeCell ref="DY37:EI39"/>
    <mergeCell ref="EJ37:ET39"/>
    <mergeCell ref="EL45:EU47"/>
    <mergeCell ref="BX40:CH42"/>
    <mergeCell ref="DH1:GC1"/>
    <mergeCell ref="DU2:GC2"/>
    <mergeCell ref="CX48:DH48"/>
    <mergeCell ref="DI48:DQ48"/>
    <mergeCell ref="BV48:CE48"/>
    <mergeCell ref="EJ36:ET36"/>
    <mergeCell ref="CF48:CO48"/>
    <mergeCell ref="EB48:EK48"/>
    <mergeCell ref="EU36:FE36"/>
    <mergeCell ref="BV49:CE51"/>
    <mergeCell ref="DF4:EB4"/>
    <mergeCell ref="DN37:DX39"/>
    <mergeCell ref="EV48:FE48"/>
    <mergeCell ref="CF45:CW45"/>
    <mergeCell ref="CT36:DA36"/>
    <mergeCell ref="DB36:DM36"/>
    <mergeCell ref="DY40:EI42"/>
    <mergeCell ref="EJ40:ET42"/>
    <mergeCell ref="EU40:FE42"/>
    <mergeCell ref="A49:M51"/>
    <mergeCell ref="AZ37:BK42"/>
    <mergeCell ref="BL37:BW42"/>
    <mergeCell ref="P37:AA42"/>
    <mergeCell ref="AB37:AM42"/>
    <mergeCell ref="N49:Y51"/>
    <mergeCell ref="Z49:AK51"/>
    <mergeCell ref="AL49:AW51"/>
    <mergeCell ref="AX49:BI51"/>
    <mergeCell ref="BJ49:BU51"/>
    <mergeCell ref="AN37:AY42"/>
    <mergeCell ref="A37:O42"/>
    <mergeCell ref="A44:M47"/>
    <mergeCell ref="BV44:EU44"/>
    <mergeCell ref="CF49:CO51"/>
    <mergeCell ref="CI40:CS42"/>
    <mergeCell ref="CT40:DA42"/>
    <mergeCell ref="DB40:DM42"/>
    <mergeCell ref="DN40:DX42"/>
    <mergeCell ref="EB45:EK47"/>
  </mergeCells>
  <printOptions/>
  <pageMargins left="0.32" right="0.19" top="0.32" bottom="0.3937007874015748" header="0.1968503937007874" footer="0.1968503937007874"/>
  <pageSetup horizontalDpi="600" verticalDpi="600" orientation="landscape" paperSize="9" scale="86" r:id="rId1"/>
  <rowBreaks count="1" manualBreakCount="1">
    <brk id="20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T40"/>
  <sheetViews>
    <sheetView view="pageBreakPreview" zoomScaleSheetLayoutView="100" zoomScalePageLayoutView="0" workbookViewId="0" topLeftCell="A13">
      <selection activeCell="EU33" sqref="EU33:FE35"/>
    </sheetView>
  </sheetViews>
  <sheetFormatPr defaultColWidth="0.875" defaultRowHeight="12" customHeight="1"/>
  <cols>
    <col min="1" max="1" width="2.375" style="1" customWidth="1"/>
    <col min="2" max="31" width="0.875" style="1" customWidth="1"/>
    <col min="32" max="32" width="2.00390625" style="1" customWidth="1"/>
    <col min="33" max="82" width="0.875" style="1" customWidth="1"/>
    <col min="83" max="83" width="8.00390625" style="1" customWidth="1"/>
    <col min="84" max="85" width="0.875" style="1" customWidth="1"/>
    <col min="86" max="86" width="5.75390625" style="1" customWidth="1"/>
    <col min="87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60" width="0.875" style="1" customWidth="1"/>
    <col min="161" max="161" width="8.75390625" style="1" customWidth="1"/>
    <col min="162" max="174" width="0.875" style="1" customWidth="1"/>
    <col min="175" max="176" width="1.12109375" style="1" customWidth="1"/>
    <col min="177" max="16384" width="0.875" style="1" customWidth="1"/>
  </cols>
  <sheetData>
    <row r="1" s="5" customFormat="1" ht="3" customHeight="1"/>
    <row r="2" spans="1:175" s="7" customFormat="1" ht="17.25" customHeight="1">
      <c r="A2" s="241" t="s">
        <v>104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</row>
    <row r="3" spans="1:175" s="7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</row>
    <row r="4" spans="1:175" s="7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222" t="s">
        <v>49</v>
      </c>
      <c r="CF4" s="222"/>
      <c r="CG4" s="222"/>
      <c r="CH4" s="222"/>
      <c r="CI4" s="222"/>
      <c r="CJ4" s="222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</row>
    <row r="5" spans="1:175" s="7" customFormat="1" ht="16.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</row>
    <row r="6" spans="1:175" s="7" customFormat="1" ht="15.7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203" t="s">
        <v>114</v>
      </c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43</v>
      </c>
      <c r="ER6" s="14"/>
      <c r="ES6" s="229" t="s">
        <v>118</v>
      </c>
      <c r="ET6" s="230"/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1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</row>
    <row r="7" spans="1:175" s="7" customFormat="1" ht="15.75">
      <c r="A7" s="203" t="s">
        <v>115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116</v>
      </c>
      <c r="ER7" s="14"/>
      <c r="ES7" s="232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4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</row>
    <row r="8" spans="1:175" s="7" customFormat="1" ht="16.5" thickBot="1">
      <c r="A8" s="37" t="s">
        <v>30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14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8"/>
      <c r="BC8" s="39"/>
      <c r="BD8" s="39"/>
      <c r="BE8" s="39"/>
      <c r="BF8" s="39"/>
      <c r="BG8" s="39"/>
      <c r="BH8" s="39"/>
      <c r="BI8" s="39"/>
      <c r="BJ8" s="39"/>
      <c r="BK8" s="38"/>
      <c r="BL8" s="39"/>
      <c r="BM8" s="39"/>
      <c r="BN8" s="39"/>
      <c r="BO8" s="39"/>
      <c r="BP8" s="39"/>
      <c r="BQ8" s="39"/>
      <c r="BR8" s="39"/>
      <c r="BS8" s="40"/>
      <c r="BT8" s="40" t="s">
        <v>61</v>
      </c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117</v>
      </c>
      <c r="ER8" s="14"/>
      <c r="ES8" s="235"/>
      <c r="ET8" s="236"/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7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</row>
    <row r="9" spans="1:175" s="7" customFormat="1" ht="15.75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</row>
    <row r="10" spans="1:175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</row>
    <row r="11" spans="1:175" s="7" customFormat="1" ht="15.75">
      <c r="A11" s="14" t="s">
        <v>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</row>
    <row r="12" spans="1:175" s="7" customFormat="1" ht="15.75">
      <c r="A12" s="14" t="s">
        <v>24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</row>
    <row r="13" s="7" customFormat="1" ht="13.5" customHeight="1"/>
    <row r="14" spans="1:161" s="16" customFormat="1" ht="13.5" customHeight="1">
      <c r="A14" s="180" t="s">
        <v>76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2"/>
      <c r="P14" s="180" t="s">
        <v>71</v>
      </c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2"/>
      <c r="AZ14" s="180" t="s">
        <v>70</v>
      </c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2"/>
      <c r="BX14" s="214" t="s">
        <v>17</v>
      </c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6"/>
    </row>
    <row r="15" spans="1:161" s="16" customFormat="1" ht="45.75" customHeight="1">
      <c r="A15" s="183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5"/>
      <c r="P15" s="183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5"/>
      <c r="AZ15" s="183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5"/>
      <c r="BX15" s="180" t="s">
        <v>72</v>
      </c>
      <c r="BY15" s="181"/>
      <c r="BZ15" s="181"/>
      <c r="CA15" s="181"/>
      <c r="CB15" s="181"/>
      <c r="CC15" s="181"/>
      <c r="CD15" s="181"/>
      <c r="CE15" s="181"/>
      <c r="CF15" s="181"/>
      <c r="CG15" s="181"/>
      <c r="CH15" s="182"/>
      <c r="CI15" s="293" t="s">
        <v>80</v>
      </c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5"/>
      <c r="DB15" s="180" t="s">
        <v>74</v>
      </c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2"/>
      <c r="DN15" s="180" t="s">
        <v>20</v>
      </c>
      <c r="DO15" s="181"/>
      <c r="DP15" s="181"/>
      <c r="DQ15" s="181"/>
      <c r="DR15" s="181"/>
      <c r="DS15" s="181"/>
      <c r="DT15" s="181"/>
      <c r="DU15" s="181"/>
      <c r="DV15" s="181"/>
      <c r="DW15" s="181"/>
      <c r="DX15" s="182"/>
      <c r="DY15" s="180" t="s">
        <v>75</v>
      </c>
      <c r="DZ15" s="181"/>
      <c r="EA15" s="181"/>
      <c r="EB15" s="181"/>
      <c r="EC15" s="181"/>
      <c r="ED15" s="181"/>
      <c r="EE15" s="181"/>
      <c r="EF15" s="181"/>
      <c r="EG15" s="181"/>
      <c r="EH15" s="181"/>
      <c r="EI15" s="182"/>
      <c r="EJ15" s="180" t="s">
        <v>33</v>
      </c>
      <c r="EK15" s="181"/>
      <c r="EL15" s="181"/>
      <c r="EM15" s="181"/>
      <c r="EN15" s="181"/>
      <c r="EO15" s="181"/>
      <c r="EP15" s="181"/>
      <c r="EQ15" s="181"/>
      <c r="ER15" s="181"/>
      <c r="ES15" s="181"/>
      <c r="ET15" s="182"/>
      <c r="EU15" s="180" t="s">
        <v>34</v>
      </c>
      <c r="EV15" s="181"/>
      <c r="EW15" s="181"/>
      <c r="EX15" s="181"/>
      <c r="EY15" s="181"/>
      <c r="EZ15" s="181"/>
      <c r="FA15" s="181"/>
      <c r="FB15" s="181"/>
      <c r="FC15" s="181"/>
      <c r="FD15" s="181"/>
      <c r="FE15" s="182"/>
    </row>
    <row r="16" spans="1:161" s="16" customFormat="1" ht="3.75" customHeight="1">
      <c r="A16" s="183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5"/>
      <c r="P16" s="186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8"/>
      <c r="AZ16" s="186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8"/>
      <c r="BX16" s="183"/>
      <c r="BY16" s="184"/>
      <c r="BZ16" s="184"/>
      <c r="CA16" s="184"/>
      <c r="CB16" s="184"/>
      <c r="CC16" s="184"/>
      <c r="CD16" s="184"/>
      <c r="CE16" s="184"/>
      <c r="CF16" s="184"/>
      <c r="CG16" s="184"/>
      <c r="CH16" s="185"/>
      <c r="CI16" s="180" t="s">
        <v>12</v>
      </c>
      <c r="CJ16" s="181"/>
      <c r="CK16" s="181"/>
      <c r="CL16" s="181"/>
      <c r="CM16" s="181"/>
      <c r="CN16" s="181"/>
      <c r="CO16" s="181"/>
      <c r="CP16" s="181"/>
      <c r="CQ16" s="181"/>
      <c r="CR16" s="181"/>
      <c r="CS16" s="182"/>
      <c r="CT16" s="180" t="s">
        <v>43</v>
      </c>
      <c r="CU16" s="181"/>
      <c r="CV16" s="181"/>
      <c r="CW16" s="181"/>
      <c r="CX16" s="181"/>
      <c r="CY16" s="181"/>
      <c r="CZ16" s="181"/>
      <c r="DA16" s="182"/>
      <c r="DB16" s="183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5"/>
      <c r="DN16" s="183"/>
      <c r="DO16" s="184"/>
      <c r="DP16" s="184"/>
      <c r="DQ16" s="184"/>
      <c r="DR16" s="184"/>
      <c r="DS16" s="184"/>
      <c r="DT16" s="184"/>
      <c r="DU16" s="184"/>
      <c r="DV16" s="184"/>
      <c r="DW16" s="184"/>
      <c r="DX16" s="185"/>
      <c r="DY16" s="183"/>
      <c r="DZ16" s="184"/>
      <c r="EA16" s="184"/>
      <c r="EB16" s="184"/>
      <c r="EC16" s="184"/>
      <c r="ED16" s="184"/>
      <c r="EE16" s="184"/>
      <c r="EF16" s="184"/>
      <c r="EG16" s="184"/>
      <c r="EH16" s="184"/>
      <c r="EI16" s="185"/>
      <c r="EJ16" s="183"/>
      <c r="EK16" s="184"/>
      <c r="EL16" s="184"/>
      <c r="EM16" s="184"/>
      <c r="EN16" s="184"/>
      <c r="EO16" s="184"/>
      <c r="EP16" s="184"/>
      <c r="EQ16" s="184"/>
      <c r="ER16" s="184"/>
      <c r="ES16" s="184"/>
      <c r="ET16" s="185"/>
      <c r="EU16" s="183"/>
      <c r="EV16" s="184"/>
      <c r="EW16" s="184"/>
      <c r="EX16" s="184"/>
      <c r="EY16" s="184"/>
      <c r="EZ16" s="184"/>
      <c r="FA16" s="184"/>
      <c r="FB16" s="184"/>
      <c r="FC16" s="184"/>
      <c r="FD16" s="184"/>
      <c r="FE16" s="185"/>
    </row>
    <row r="17" spans="1:161" s="16" customFormat="1" ht="36.75" customHeight="1">
      <c r="A17" s="192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4"/>
      <c r="P17" s="189" t="s">
        <v>13</v>
      </c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1"/>
      <c r="AB17" s="189" t="s">
        <v>13</v>
      </c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1"/>
      <c r="AN17" s="189" t="s">
        <v>13</v>
      </c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1"/>
      <c r="AZ17" s="189" t="s">
        <v>13</v>
      </c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1"/>
      <c r="BL17" s="189" t="s">
        <v>13</v>
      </c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1"/>
      <c r="BX17" s="192"/>
      <c r="BY17" s="193"/>
      <c r="BZ17" s="193"/>
      <c r="CA17" s="193"/>
      <c r="CB17" s="193"/>
      <c r="CC17" s="193"/>
      <c r="CD17" s="193"/>
      <c r="CE17" s="193"/>
      <c r="CF17" s="193"/>
      <c r="CG17" s="193"/>
      <c r="CH17" s="194"/>
      <c r="CI17" s="192"/>
      <c r="CJ17" s="193"/>
      <c r="CK17" s="193"/>
      <c r="CL17" s="193"/>
      <c r="CM17" s="193"/>
      <c r="CN17" s="193"/>
      <c r="CO17" s="193"/>
      <c r="CP17" s="193"/>
      <c r="CQ17" s="193"/>
      <c r="CR17" s="193"/>
      <c r="CS17" s="194"/>
      <c r="CT17" s="192"/>
      <c r="CU17" s="193"/>
      <c r="CV17" s="193"/>
      <c r="CW17" s="193"/>
      <c r="CX17" s="193"/>
      <c r="CY17" s="193"/>
      <c r="CZ17" s="193"/>
      <c r="DA17" s="194"/>
      <c r="DB17" s="192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4"/>
      <c r="DN17" s="192"/>
      <c r="DO17" s="193"/>
      <c r="DP17" s="193"/>
      <c r="DQ17" s="193"/>
      <c r="DR17" s="193"/>
      <c r="DS17" s="193"/>
      <c r="DT17" s="193"/>
      <c r="DU17" s="193"/>
      <c r="DV17" s="193"/>
      <c r="DW17" s="193"/>
      <c r="DX17" s="194"/>
      <c r="DY17" s="192"/>
      <c r="DZ17" s="193"/>
      <c r="EA17" s="193"/>
      <c r="EB17" s="193"/>
      <c r="EC17" s="193"/>
      <c r="ED17" s="193"/>
      <c r="EE17" s="193"/>
      <c r="EF17" s="193"/>
      <c r="EG17" s="193"/>
      <c r="EH17" s="193"/>
      <c r="EI17" s="194"/>
      <c r="EJ17" s="192"/>
      <c r="EK17" s="193"/>
      <c r="EL17" s="193"/>
      <c r="EM17" s="193"/>
      <c r="EN17" s="193"/>
      <c r="EO17" s="193"/>
      <c r="EP17" s="193"/>
      <c r="EQ17" s="193"/>
      <c r="ER17" s="193"/>
      <c r="ES17" s="193"/>
      <c r="ET17" s="194"/>
      <c r="EU17" s="192"/>
      <c r="EV17" s="193"/>
      <c r="EW17" s="193"/>
      <c r="EX17" s="193"/>
      <c r="EY17" s="193"/>
      <c r="EZ17" s="193"/>
      <c r="FA17" s="193"/>
      <c r="FB17" s="193"/>
      <c r="FC17" s="193"/>
      <c r="FD17" s="193"/>
      <c r="FE17" s="194"/>
    </row>
    <row r="18" spans="1:161" s="26" customFormat="1" ht="12.75">
      <c r="A18" s="111">
        <v>1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111">
        <v>2</v>
      </c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111">
        <v>3</v>
      </c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3"/>
      <c r="AN18" s="111">
        <v>4</v>
      </c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3"/>
      <c r="AZ18" s="111">
        <v>5</v>
      </c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3"/>
      <c r="BL18" s="111">
        <v>6</v>
      </c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3"/>
      <c r="BX18" s="111">
        <v>7</v>
      </c>
      <c r="BY18" s="112"/>
      <c r="BZ18" s="112"/>
      <c r="CA18" s="112"/>
      <c r="CB18" s="112"/>
      <c r="CC18" s="112"/>
      <c r="CD18" s="112"/>
      <c r="CE18" s="112"/>
      <c r="CF18" s="112"/>
      <c r="CG18" s="112"/>
      <c r="CH18" s="113"/>
      <c r="CI18" s="111">
        <v>8</v>
      </c>
      <c r="CJ18" s="112"/>
      <c r="CK18" s="112"/>
      <c r="CL18" s="112"/>
      <c r="CM18" s="112"/>
      <c r="CN18" s="112"/>
      <c r="CO18" s="112"/>
      <c r="CP18" s="112"/>
      <c r="CQ18" s="112"/>
      <c r="CR18" s="112"/>
      <c r="CS18" s="113"/>
      <c r="CT18" s="111">
        <v>9</v>
      </c>
      <c r="CU18" s="112"/>
      <c r="CV18" s="112"/>
      <c r="CW18" s="112"/>
      <c r="CX18" s="112"/>
      <c r="CY18" s="112"/>
      <c r="CZ18" s="112"/>
      <c r="DA18" s="113"/>
      <c r="DB18" s="111">
        <v>10</v>
      </c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3"/>
      <c r="DN18" s="111">
        <v>11</v>
      </c>
      <c r="DO18" s="112"/>
      <c r="DP18" s="112"/>
      <c r="DQ18" s="112"/>
      <c r="DR18" s="112"/>
      <c r="DS18" s="112"/>
      <c r="DT18" s="112"/>
      <c r="DU18" s="112"/>
      <c r="DV18" s="112"/>
      <c r="DW18" s="112"/>
      <c r="DX18" s="113"/>
      <c r="DY18" s="111">
        <v>12</v>
      </c>
      <c r="DZ18" s="112"/>
      <c r="EA18" s="112"/>
      <c r="EB18" s="112"/>
      <c r="EC18" s="112"/>
      <c r="ED18" s="112"/>
      <c r="EE18" s="112"/>
      <c r="EF18" s="112"/>
      <c r="EG18" s="112"/>
      <c r="EH18" s="112"/>
      <c r="EI18" s="113"/>
      <c r="EJ18" s="111">
        <v>13</v>
      </c>
      <c r="EK18" s="112"/>
      <c r="EL18" s="112"/>
      <c r="EM18" s="112"/>
      <c r="EN18" s="112"/>
      <c r="EO18" s="112"/>
      <c r="EP18" s="112"/>
      <c r="EQ18" s="112"/>
      <c r="ER18" s="112"/>
      <c r="ES18" s="112"/>
      <c r="ET18" s="113"/>
      <c r="EU18" s="111">
        <v>14</v>
      </c>
      <c r="EV18" s="112"/>
      <c r="EW18" s="112"/>
      <c r="EX18" s="112"/>
      <c r="EY18" s="112"/>
      <c r="EZ18" s="112"/>
      <c r="FA18" s="112"/>
      <c r="FB18" s="112"/>
      <c r="FC18" s="112"/>
      <c r="FD18" s="112"/>
      <c r="FE18" s="113"/>
    </row>
    <row r="19" spans="1:161" s="16" customFormat="1" ht="12.75">
      <c r="A19" s="63" t="s">
        <v>119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5"/>
      <c r="P19" s="73" t="s">
        <v>120</v>
      </c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5"/>
      <c r="AB19" s="91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3"/>
      <c r="AN19" s="91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3"/>
      <c r="AZ19" s="91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3"/>
      <c r="BL19" s="91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3"/>
      <c r="BX19" s="73" t="s">
        <v>89</v>
      </c>
      <c r="BY19" s="74"/>
      <c r="BZ19" s="74"/>
      <c r="CA19" s="74"/>
      <c r="CB19" s="74"/>
      <c r="CC19" s="74"/>
      <c r="CD19" s="74"/>
      <c r="CE19" s="74"/>
      <c r="CF19" s="74"/>
      <c r="CG19" s="74"/>
      <c r="CH19" s="75"/>
      <c r="CI19" s="73" t="s">
        <v>54</v>
      </c>
      <c r="CJ19" s="74"/>
      <c r="CK19" s="74"/>
      <c r="CL19" s="74"/>
      <c r="CM19" s="74"/>
      <c r="CN19" s="74"/>
      <c r="CO19" s="74"/>
      <c r="CP19" s="74"/>
      <c r="CQ19" s="74"/>
      <c r="CR19" s="74"/>
      <c r="CS19" s="75"/>
      <c r="CT19" s="82" t="s">
        <v>55</v>
      </c>
      <c r="CU19" s="83"/>
      <c r="CV19" s="83"/>
      <c r="CW19" s="83"/>
      <c r="CX19" s="83"/>
      <c r="CY19" s="83"/>
      <c r="CZ19" s="83"/>
      <c r="DA19" s="84"/>
      <c r="DB19" s="266">
        <f>23/180583*1000</f>
        <v>0.12736525586572378</v>
      </c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8"/>
      <c r="DN19" s="299">
        <f>23/182096*1000</f>
        <v>0.12630700289956945</v>
      </c>
      <c r="DO19" s="300"/>
      <c r="DP19" s="300"/>
      <c r="DQ19" s="300"/>
      <c r="DR19" s="300"/>
      <c r="DS19" s="300"/>
      <c r="DT19" s="300"/>
      <c r="DU19" s="300"/>
      <c r="DV19" s="300"/>
      <c r="DW19" s="300"/>
      <c r="DX19" s="301"/>
      <c r="DY19" s="308">
        <v>0</v>
      </c>
      <c r="DZ19" s="309"/>
      <c r="EA19" s="309"/>
      <c r="EB19" s="309"/>
      <c r="EC19" s="309"/>
      <c r="ED19" s="309"/>
      <c r="EE19" s="309"/>
      <c r="EF19" s="309"/>
      <c r="EG19" s="309"/>
      <c r="EH19" s="309"/>
      <c r="EI19" s="310"/>
      <c r="EJ19" s="91"/>
      <c r="EK19" s="92"/>
      <c r="EL19" s="92"/>
      <c r="EM19" s="92"/>
      <c r="EN19" s="92"/>
      <c r="EO19" s="92"/>
      <c r="EP19" s="92"/>
      <c r="EQ19" s="92"/>
      <c r="ER19" s="92"/>
      <c r="ES19" s="92"/>
      <c r="ET19" s="93"/>
      <c r="EU19" s="151"/>
      <c r="EV19" s="74"/>
      <c r="EW19" s="74"/>
      <c r="EX19" s="74"/>
      <c r="EY19" s="74"/>
      <c r="EZ19" s="74"/>
      <c r="FA19" s="74"/>
      <c r="FB19" s="74"/>
      <c r="FC19" s="74"/>
      <c r="FD19" s="74"/>
      <c r="FE19" s="75"/>
    </row>
    <row r="20" spans="1:161" s="16" customFormat="1" ht="12.75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76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8"/>
      <c r="AB20" s="94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6"/>
      <c r="AN20" s="94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6"/>
      <c r="AZ20" s="94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6"/>
      <c r="BL20" s="94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6"/>
      <c r="BX20" s="76"/>
      <c r="BY20" s="77"/>
      <c r="BZ20" s="77"/>
      <c r="CA20" s="77"/>
      <c r="CB20" s="77"/>
      <c r="CC20" s="77"/>
      <c r="CD20" s="77"/>
      <c r="CE20" s="77"/>
      <c r="CF20" s="77"/>
      <c r="CG20" s="77"/>
      <c r="CH20" s="78"/>
      <c r="CI20" s="76"/>
      <c r="CJ20" s="77"/>
      <c r="CK20" s="77"/>
      <c r="CL20" s="77"/>
      <c r="CM20" s="77"/>
      <c r="CN20" s="77"/>
      <c r="CO20" s="77"/>
      <c r="CP20" s="77"/>
      <c r="CQ20" s="77"/>
      <c r="CR20" s="77"/>
      <c r="CS20" s="78"/>
      <c r="CT20" s="85"/>
      <c r="CU20" s="86"/>
      <c r="CV20" s="86"/>
      <c r="CW20" s="86"/>
      <c r="CX20" s="86"/>
      <c r="CY20" s="86"/>
      <c r="CZ20" s="86"/>
      <c r="DA20" s="87"/>
      <c r="DB20" s="269"/>
      <c r="DC20" s="270"/>
      <c r="DD20" s="270"/>
      <c r="DE20" s="270"/>
      <c r="DF20" s="270"/>
      <c r="DG20" s="270"/>
      <c r="DH20" s="270"/>
      <c r="DI20" s="270"/>
      <c r="DJ20" s="270"/>
      <c r="DK20" s="270"/>
      <c r="DL20" s="270"/>
      <c r="DM20" s="271"/>
      <c r="DN20" s="302"/>
      <c r="DO20" s="303"/>
      <c r="DP20" s="303"/>
      <c r="DQ20" s="303"/>
      <c r="DR20" s="303"/>
      <c r="DS20" s="303"/>
      <c r="DT20" s="303"/>
      <c r="DU20" s="303"/>
      <c r="DV20" s="303"/>
      <c r="DW20" s="303"/>
      <c r="DX20" s="304"/>
      <c r="DY20" s="311"/>
      <c r="DZ20" s="312"/>
      <c r="EA20" s="312"/>
      <c r="EB20" s="312"/>
      <c r="EC20" s="312"/>
      <c r="ED20" s="312"/>
      <c r="EE20" s="312"/>
      <c r="EF20" s="312"/>
      <c r="EG20" s="312"/>
      <c r="EH20" s="312"/>
      <c r="EI20" s="313"/>
      <c r="EJ20" s="94"/>
      <c r="EK20" s="95"/>
      <c r="EL20" s="95"/>
      <c r="EM20" s="95"/>
      <c r="EN20" s="95"/>
      <c r="EO20" s="95"/>
      <c r="EP20" s="95"/>
      <c r="EQ20" s="95"/>
      <c r="ER20" s="95"/>
      <c r="ES20" s="95"/>
      <c r="ET20" s="96"/>
      <c r="EU20" s="76"/>
      <c r="EV20" s="77"/>
      <c r="EW20" s="77"/>
      <c r="EX20" s="77"/>
      <c r="EY20" s="77"/>
      <c r="EZ20" s="77"/>
      <c r="FA20" s="77"/>
      <c r="FB20" s="77"/>
      <c r="FC20" s="77"/>
      <c r="FD20" s="77"/>
      <c r="FE20" s="78"/>
    </row>
    <row r="21" spans="1:161" s="16" customFormat="1" ht="57.7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1"/>
      <c r="P21" s="79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1"/>
      <c r="AB21" s="97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9"/>
      <c r="AN21" s="97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9"/>
      <c r="AZ21" s="97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9"/>
      <c r="BL21" s="97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9"/>
      <c r="BX21" s="79"/>
      <c r="BY21" s="80"/>
      <c r="BZ21" s="80"/>
      <c r="CA21" s="80"/>
      <c r="CB21" s="80"/>
      <c r="CC21" s="80"/>
      <c r="CD21" s="80"/>
      <c r="CE21" s="80"/>
      <c r="CF21" s="80"/>
      <c r="CG21" s="80"/>
      <c r="CH21" s="81"/>
      <c r="CI21" s="79"/>
      <c r="CJ21" s="80"/>
      <c r="CK21" s="80"/>
      <c r="CL21" s="80"/>
      <c r="CM21" s="80"/>
      <c r="CN21" s="80"/>
      <c r="CO21" s="80"/>
      <c r="CP21" s="80"/>
      <c r="CQ21" s="80"/>
      <c r="CR21" s="80"/>
      <c r="CS21" s="81"/>
      <c r="CT21" s="88"/>
      <c r="CU21" s="89"/>
      <c r="CV21" s="89"/>
      <c r="CW21" s="89"/>
      <c r="CX21" s="89"/>
      <c r="CY21" s="89"/>
      <c r="CZ21" s="89"/>
      <c r="DA21" s="90"/>
      <c r="DB21" s="272"/>
      <c r="DC21" s="273"/>
      <c r="DD21" s="273"/>
      <c r="DE21" s="273"/>
      <c r="DF21" s="273"/>
      <c r="DG21" s="273"/>
      <c r="DH21" s="273"/>
      <c r="DI21" s="273"/>
      <c r="DJ21" s="273"/>
      <c r="DK21" s="273"/>
      <c r="DL21" s="273"/>
      <c r="DM21" s="274"/>
      <c r="DN21" s="305"/>
      <c r="DO21" s="306"/>
      <c r="DP21" s="306"/>
      <c r="DQ21" s="306"/>
      <c r="DR21" s="306"/>
      <c r="DS21" s="306"/>
      <c r="DT21" s="306"/>
      <c r="DU21" s="306"/>
      <c r="DV21" s="306"/>
      <c r="DW21" s="306"/>
      <c r="DX21" s="307"/>
      <c r="DY21" s="314"/>
      <c r="DZ21" s="315"/>
      <c r="EA21" s="315"/>
      <c r="EB21" s="315"/>
      <c r="EC21" s="315"/>
      <c r="ED21" s="315"/>
      <c r="EE21" s="315"/>
      <c r="EF21" s="315"/>
      <c r="EG21" s="315"/>
      <c r="EH21" s="315"/>
      <c r="EI21" s="316"/>
      <c r="EJ21" s="97"/>
      <c r="EK21" s="98"/>
      <c r="EL21" s="98"/>
      <c r="EM21" s="98"/>
      <c r="EN21" s="98"/>
      <c r="EO21" s="98"/>
      <c r="EP21" s="98"/>
      <c r="EQ21" s="98"/>
      <c r="ER21" s="98"/>
      <c r="ES21" s="98"/>
      <c r="ET21" s="99"/>
      <c r="EU21" s="79"/>
      <c r="EV21" s="80"/>
      <c r="EW21" s="80"/>
      <c r="EX21" s="80"/>
      <c r="EY21" s="80"/>
      <c r="EZ21" s="80"/>
      <c r="FA21" s="80"/>
      <c r="FB21" s="80"/>
      <c r="FC21" s="80"/>
      <c r="FD21" s="80"/>
      <c r="FE21" s="81"/>
    </row>
    <row r="22" s="7" customFormat="1" ht="10.5" customHeight="1"/>
    <row r="23" spans="1:174" s="7" customFormat="1" ht="15.75">
      <c r="A23" s="14" t="s">
        <v>25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</row>
    <row r="24" s="7" customFormat="1" ht="13.5" customHeight="1"/>
    <row r="25" spans="1:176" s="16" customFormat="1" ht="13.5" customHeight="1">
      <c r="A25" s="180" t="s">
        <v>76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2"/>
      <c r="P25" s="180" t="s">
        <v>71</v>
      </c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2"/>
      <c r="AZ25" s="180" t="s">
        <v>77</v>
      </c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2"/>
      <c r="BX25" s="214" t="s">
        <v>18</v>
      </c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  <c r="FC25" s="215"/>
      <c r="FD25" s="215"/>
      <c r="FE25" s="216"/>
      <c r="FF25" s="184"/>
      <c r="FG25" s="184"/>
      <c r="FH25" s="184"/>
      <c r="FI25" s="184"/>
      <c r="FJ25" s="184"/>
      <c r="FK25" s="184"/>
      <c r="FL25" s="184"/>
      <c r="FM25" s="184"/>
      <c r="FN25" s="184"/>
      <c r="FO25" s="184"/>
      <c r="FP25" s="184"/>
      <c r="FQ25" s="184"/>
      <c r="FR25" s="184"/>
      <c r="FS25" s="184"/>
      <c r="FT25" s="184"/>
    </row>
    <row r="26" spans="1:176" s="16" customFormat="1" ht="44.25" customHeight="1">
      <c r="A26" s="183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5"/>
      <c r="P26" s="183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5"/>
      <c r="AZ26" s="183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5"/>
      <c r="BX26" s="180" t="s">
        <v>78</v>
      </c>
      <c r="BY26" s="181"/>
      <c r="BZ26" s="181"/>
      <c r="CA26" s="181"/>
      <c r="CB26" s="181"/>
      <c r="CC26" s="181"/>
      <c r="CD26" s="181"/>
      <c r="CE26" s="181"/>
      <c r="CF26" s="181"/>
      <c r="CG26" s="181"/>
      <c r="CH26" s="182"/>
      <c r="CI26" s="293" t="s">
        <v>80</v>
      </c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5"/>
      <c r="DB26" s="180" t="s">
        <v>93</v>
      </c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2"/>
      <c r="DN26" s="180" t="s">
        <v>20</v>
      </c>
      <c r="DO26" s="181"/>
      <c r="DP26" s="181"/>
      <c r="DQ26" s="181"/>
      <c r="DR26" s="181"/>
      <c r="DS26" s="181"/>
      <c r="DT26" s="181"/>
      <c r="DU26" s="181"/>
      <c r="DV26" s="181"/>
      <c r="DW26" s="181"/>
      <c r="DX26" s="182"/>
      <c r="DY26" s="180" t="s">
        <v>85</v>
      </c>
      <c r="DZ26" s="181"/>
      <c r="EA26" s="181"/>
      <c r="EB26" s="181"/>
      <c r="EC26" s="181"/>
      <c r="ED26" s="181"/>
      <c r="EE26" s="181"/>
      <c r="EF26" s="181"/>
      <c r="EG26" s="181"/>
      <c r="EH26" s="181"/>
      <c r="EI26" s="182"/>
      <c r="EJ26" s="180" t="s">
        <v>33</v>
      </c>
      <c r="EK26" s="181"/>
      <c r="EL26" s="181"/>
      <c r="EM26" s="181"/>
      <c r="EN26" s="181"/>
      <c r="EO26" s="181"/>
      <c r="EP26" s="181"/>
      <c r="EQ26" s="181"/>
      <c r="ER26" s="181"/>
      <c r="ES26" s="181"/>
      <c r="ET26" s="182"/>
      <c r="EU26" s="180" t="s">
        <v>34</v>
      </c>
      <c r="EV26" s="181"/>
      <c r="EW26" s="181"/>
      <c r="EX26" s="181"/>
      <c r="EY26" s="181"/>
      <c r="EZ26" s="181"/>
      <c r="FA26" s="181"/>
      <c r="FB26" s="181"/>
      <c r="FC26" s="181"/>
      <c r="FD26" s="181"/>
      <c r="FE26" s="182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</row>
    <row r="27" spans="1:176" s="16" customFormat="1" ht="14.25" customHeight="1">
      <c r="A27" s="183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5"/>
      <c r="P27" s="296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8"/>
      <c r="AZ27" s="186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8"/>
      <c r="BX27" s="183"/>
      <c r="BY27" s="184"/>
      <c r="BZ27" s="184"/>
      <c r="CA27" s="184"/>
      <c r="CB27" s="184"/>
      <c r="CC27" s="184"/>
      <c r="CD27" s="184"/>
      <c r="CE27" s="184"/>
      <c r="CF27" s="184"/>
      <c r="CG27" s="184"/>
      <c r="CH27" s="185"/>
      <c r="CI27" s="180" t="s">
        <v>12</v>
      </c>
      <c r="CJ27" s="181"/>
      <c r="CK27" s="181"/>
      <c r="CL27" s="181"/>
      <c r="CM27" s="181"/>
      <c r="CN27" s="181"/>
      <c r="CO27" s="181"/>
      <c r="CP27" s="181"/>
      <c r="CQ27" s="181"/>
      <c r="CR27" s="181"/>
      <c r="CS27" s="182"/>
      <c r="CT27" s="180" t="s">
        <v>67</v>
      </c>
      <c r="CU27" s="181"/>
      <c r="CV27" s="181"/>
      <c r="CW27" s="181"/>
      <c r="CX27" s="181"/>
      <c r="CY27" s="181"/>
      <c r="CZ27" s="181"/>
      <c r="DA27" s="182"/>
      <c r="DB27" s="183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5"/>
      <c r="DN27" s="183"/>
      <c r="DO27" s="184"/>
      <c r="DP27" s="184"/>
      <c r="DQ27" s="184"/>
      <c r="DR27" s="184"/>
      <c r="DS27" s="184"/>
      <c r="DT27" s="184"/>
      <c r="DU27" s="184"/>
      <c r="DV27" s="184"/>
      <c r="DW27" s="184"/>
      <c r="DX27" s="185"/>
      <c r="DY27" s="183"/>
      <c r="DZ27" s="184"/>
      <c r="EA27" s="184"/>
      <c r="EB27" s="184"/>
      <c r="EC27" s="184"/>
      <c r="ED27" s="184"/>
      <c r="EE27" s="184"/>
      <c r="EF27" s="184"/>
      <c r="EG27" s="184"/>
      <c r="EH27" s="184"/>
      <c r="EI27" s="185"/>
      <c r="EJ27" s="183"/>
      <c r="EK27" s="184"/>
      <c r="EL27" s="184"/>
      <c r="EM27" s="184"/>
      <c r="EN27" s="184"/>
      <c r="EO27" s="184"/>
      <c r="EP27" s="184"/>
      <c r="EQ27" s="184"/>
      <c r="ER27" s="184"/>
      <c r="ES27" s="184"/>
      <c r="ET27" s="185"/>
      <c r="EU27" s="183"/>
      <c r="EV27" s="184"/>
      <c r="EW27" s="184"/>
      <c r="EX27" s="184"/>
      <c r="EY27" s="184"/>
      <c r="EZ27" s="184"/>
      <c r="FA27" s="184"/>
      <c r="FB27" s="184"/>
      <c r="FC27" s="184"/>
      <c r="FD27" s="184"/>
      <c r="FE27" s="185"/>
      <c r="FF27" s="184"/>
      <c r="FG27" s="184"/>
      <c r="FH27" s="184"/>
      <c r="FI27" s="184"/>
      <c r="FJ27" s="184"/>
      <c r="FK27" s="184"/>
      <c r="FL27" s="184"/>
      <c r="FM27" s="184"/>
      <c r="FN27" s="184"/>
      <c r="FO27" s="184"/>
      <c r="FP27" s="184"/>
      <c r="FQ27" s="184"/>
      <c r="FR27" s="184"/>
      <c r="FS27" s="184"/>
      <c r="FT27" s="184"/>
    </row>
    <row r="28" spans="1:176" s="16" customFormat="1" ht="40.5" customHeight="1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4"/>
      <c r="P28" s="189" t="s">
        <v>13</v>
      </c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1"/>
      <c r="AB28" s="189" t="s">
        <v>13</v>
      </c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1"/>
      <c r="AN28" s="189" t="s">
        <v>13</v>
      </c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1"/>
      <c r="AZ28" s="189" t="s">
        <v>13</v>
      </c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1"/>
      <c r="BL28" s="189" t="s">
        <v>13</v>
      </c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1"/>
      <c r="BX28" s="192"/>
      <c r="BY28" s="193"/>
      <c r="BZ28" s="193"/>
      <c r="CA28" s="193"/>
      <c r="CB28" s="193"/>
      <c r="CC28" s="193"/>
      <c r="CD28" s="193"/>
      <c r="CE28" s="193"/>
      <c r="CF28" s="193"/>
      <c r="CG28" s="193"/>
      <c r="CH28" s="194"/>
      <c r="CI28" s="192"/>
      <c r="CJ28" s="193"/>
      <c r="CK28" s="193"/>
      <c r="CL28" s="193"/>
      <c r="CM28" s="193"/>
      <c r="CN28" s="193"/>
      <c r="CO28" s="193"/>
      <c r="CP28" s="193"/>
      <c r="CQ28" s="193"/>
      <c r="CR28" s="193"/>
      <c r="CS28" s="194"/>
      <c r="CT28" s="192"/>
      <c r="CU28" s="193"/>
      <c r="CV28" s="193"/>
      <c r="CW28" s="193"/>
      <c r="CX28" s="193"/>
      <c r="CY28" s="193"/>
      <c r="CZ28" s="193"/>
      <c r="DA28" s="194"/>
      <c r="DB28" s="192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4"/>
      <c r="DN28" s="192"/>
      <c r="DO28" s="193"/>
      <c r="DP28" s="193"/>
      <c r="DQ28" s="193"/>
      <c r="DR28" s="193"/>
      <c r="DS28" s="193"/>
      <c r="DT28" s="193"/>
      <c r="DU28" s="193"/>
      <c r="DV28" s="193"/>
      <c r="DW28" s="193"/>
      <c r="DX28" s="194"/>
      <c r="DY28" s="192"/>
      <c r="DZ28" s="193"/>
      <c r="EA28" s="193"/>
      <c r="EB28" s="193"/>
      <c r="EC28" s="193"/>
      <c r="ED28" s="193"/>
      <c r="EE28" s="193"/>
      <c r="EF28" s="193"/>
      <c r="EG28" s="193"/>
      <c r="EH28" s="193"/>
      <c r="EI28" s="194"/>
      <c r="EJ28" s="192"/>
      <c r="EK28" s="193"/>
      <c r="EL28" s="193"/>
      <c r="EM28" s="193"/>
      <c r="EN28" s="193"/>
      <c r="EO28" s="193"/>
      <c r="EP28" s="193"/>
      <c r="EQ28" s="193"/>
      <c r="ER28" s="193"/>
      <c r="ES28" s="193"/>
      <c r="ET28" s="194"/>
      <c r="EU28" s="192"/>
      <c r="EV28" s="193"/>
      <c r="EW28" s="193"/>
      <c r="EX28" s="193"/>
      <c r="EY28" s="193"/>
      <c r="EZ28" s="193"/>
      <c r="FA28" s="193"/>
      <c r="FB28" s="193"/>
      <c r="FC28" s="193"/>
      <c r="FD28" s="193"/>
      <c r="FE28" s="194"/>
      <c r="FF28" s="184"/>
      <c r="FG28" s="184"/>
      <c r="FH28" s="184"/>
      <c r="FI28" s="184"/>
      <c r="FJ28" s="184"/>
      <c r="FK28" s="184"/>
      <c r="FL28" s="184"/>
      <c r="FM28" s="184"/>
      <c r="FN28" s="184"/>
      <c r="FO28" s="184"/>
      <c r="FP28" s="184"/>
      <c r="FQ28" s="184"/>
      <c r="FR28" s="184"/>
      <c r="FS28" s="184"/>
      <c r="FT28" s="184"/>
    </row>
    <row r="29" spans="1:176" s="26" customFormat="1" ht="12.75">
      <c r="A29" s="111">
        <v>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3"/>
      <c r="P29" s="111">
        <v>2</v>
      </c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3"/>
      <c r="AB29" s="111">
        <v>3</v>
      </c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3"/>
      <c r="AN29" s="111">
        <v>4</v>
      </c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3"/>
      <c r="AZ29" s="111">
        <v>5</v>
      </c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3"/>
      <c r="BL29" s="111">
        <v>6</v>
      </c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3"/>
      <c r="BX29" s="111">
        <v>7</v>
      </c>
      <c r="BY29" s="112"/>
      <c r="BZ29" s="112"/>
      <c r="CA29" s="112"/>
      <c r="CB29" s="112"/>
      <c r="CC29" s="112"/>
      <c r="CD29" s="112"/>
      <c r="CE29" s="112"/>
      <c r="CF29" s="112"/>
      <c r="CG29" s="112"/>
      <c r="CH29" s="113"/>
      <c r="CI29" s="111">
        <v>8</v>
      </c>
      <c r="CJ29" s="112"/>
      <c r="CK29" s="112"/>
      <c r="CL29" s="112"/>
      <c r="CM29" s="112"/>
      <c r="CN29" s="112"/>
      <c r="CO29" s="112"/>
      <c r="CP29" s="112"/>
      <c r="CQ29" s="112"/>
      <c r="CR29" s="112"/>
      <c r="CS29" s="113"/>
      <c r="CT29" s="111">
        <v>9</v>
      </c>
      <c r="CU29" s="112"/>
      <c r="CV29" s="112"/>
      <c r="CW29" s="112"/>
      <c r="CX29" s="112"/>
      <c r="CY29" s="112"/>
      <c r="CZ29" s="112"/>
      <c r="DA29" s="113"/>
      <c r="DB29" s="111">
        <v>10</v>
      </c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3"/>
      <c r="DN29" s="111">
        <v>11</v>
      </c>
      <c r="DO29" s="112"/>
      <c r="DP29" s="112"/>
      <c r="DQ29" s="112"/>
      <c r="DR29" s="112"/>
      <c r="DS29" s="112"/>
      <c r="DT29" s="112"/>
      <c r="DU29" s="112"/>
      <c r="DV29" s="112"/>
      <c r="DW29" s="112"/>
      <c r="DX29" s="113"/>
      <c r="DY29" s="111">
        <v>12</v>
      </c>
      <c r="DZ29" s="112"/>
      <c r="EA29" s="112"/>
      <c r="EB29" s="112"/>
      <c r="EC29" s="112"/>
      <c r="ED29" s="112"/>
      <c r="EE29" s="112"/>
      <c r="EF29" s="112"/>
      <c r="EG29" s="112"/>
      <c r="EH29" s="112"/>
      <c r="EI29" s="113"/>
      <c r="EJ29" s="111">
        <v>13</v>
      </c>
      <c r="EK29" s="112"/>
      <c r="EL29" s="112"/>
      <c r="EM29" s="112"/>
      <c r="EN29" s="112"/>
      <c r="EO29" s="112"/>
      <c r="EP29" s="112"/>
      <c r="EQ29" s="112"/>
      <c r="ER29" s="112"/>
      <c r="ES29" s="112"/>
      <c r="ET29" s="113"/>
      <c r="EU29" s="111">
        <v>14</v>
      </c>
      <c r="EV29" s="112"/>
      <c r="EW29" s="112"/>
      <c r="EX29" s="112"/>
      <c r="EY29" s="112"/>
      <c r="EZ29" s="112"/>
      <c r="FA29" s="112"/>
      <c r="FB29" s="112"/>
      <c r="FC29" s="112"/>
      <c r="FD29" s="112"/>
      <c r="FE29" s="113"/>
      <c r="FF29" s="246"/>
      <c r="FG29" s="246"/>
      <c r="FH29" s="246"/>
      <c r="FI29" s="246"/>
      <c r="FJ29" s="246"/>
      <c r="FK29" s="246"/>
      <c r="FL29" s="246"/>
      <c r="FM29" s="246"/>
      <c r="FN29" s="246"/>
      <c r="FO29" s="246"/>
      <c r="FP29" s="246"/>
      <c r="FQ29" s="246"/>
      <c r="FR29" s="246"/>
      <c r="FS29" s="246"/>
      <c r="FT29" s="246"/>
    </row>
    <row r="30" spans="1:176" s="16" customFormat="1" ht="12.75" customHeight="1">
      <c r="A30" s="63" t="s">
        <v>119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/>
      <c r="P30" s="73" t="s">
        <v>120</v>
      </c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5"/>
      <c r="AB30" s="73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5"/>
      <c r="AN30" s="91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3"/>
      <c r="AZ30" s="91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3"/>
      <c r="BL30" s="91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3"/>
      <c r="BX30" s="73" t="s">
        <v>62</v>
      </c>
      <c r="BY30" s="74"/>
      <c r="BZ30" s="74"/>
      <c r="CA30" s="74"/>
      <c r="CB30" s="74"/>
      <c r="CC30" s="74"/>
      <c r="CD30" s="74"/>
      <c r="CE30" s="74"/>
      <c r="CF30" s="74"/>
      <c r="CG30" s="74"/>
      <c r="CH30" s="75"/>
      <c r="CI30" s="73" t="s">
        <v>54</v>
      </c>
      <c r="CJ30" s="74"/>
      <c r="CK30" s="74"/>
      <c r="CL30" s="74"/>
      <c r="CM30" s="74"/>
      <c r="CN30" s="74"/>
      <c r="CO30" s="74"/>
      <c r="CP30" s="74"/>
      <c r="CQ30" s="74"/>
      <c r="CR30" s="74"/>
      <c r="CS30" s="75"/>
      <c r="CT30" s="82" t="s">
        <v>55</v>
      </c>
      <c r="CU30" s="83"/>
      <c r="CV30" s="83"/>
      <c r="CW30" s="83"/>
      <c r="CX30" s="83"/>
      <c r="CY30" s="83"/>
      <c r="CZ30" s="83"/>
      <c r="DA30" s="84"/>
      <c r="DB30" s="248">
        <v>23</v>
      </c>
      <c r="DC30" s="249"/>
      <c r="DD30" s="249"/>
      <c r="DE30" s="249"/>
      <c r="DF30" s="249"/>
      <c r="DG30" s="249"/>
      <c r="DH30" s="249"/>
      <c r="DI30" s="249"/>
      <c r="DJ30" s="249"/>
      <c r="DK30" s="249"/>
      <c r="DL30" s="249"/>
      <c r="DM30" s="250"/>
      <c r="DN30" s="257">
        <v>23</v>
      </c>
      <c r="DO30" s="258"/>
      <c r="DP30" s="258"/>
      <c r="DQ30" s="258"/>
      <c r="DR30" s="258"/>
      <c r="DS30" s="258"/>
      <c r="DT30" s="258"/>
      <c r="DU30" s="258"/>
      <c r="DV30" s="258"/>
      <c r="DW30" s="258"/>
      <c r="DX30" s="259"/>
      <c r="DY30" s="123">
        <v>2</v>
      </c>
      <c r="DZ30" s="124"/>
      <c r="EA30" s="124"/>
      <c r="EB30" s="124"/>
      <c r="EC30" s="124"/>
      <c r="ED30" s="124"/>
      <c r="EE30" s="124"/>
      <c r="EF30" s="124"/>
      <c r="EG30" s="124"/>
      <c r="EH30" s="124"/>
      <c r="EI30" s="125"/>
      <c r="EJ30" s="266"/>
      <c r="EK30" s="267"/>
      <c r="EL30" s="267"/>
      <c r="EM30" s="267"/>
      <c r="EN30" s="267"/>
      <c r="EO30" s="267"/>
      <c r="EP30" s="267"/>
      <c r="EQ30" s="267"/>
      <c r="ER30" s="267"/>
      <c r="ES30" s="267"/>
      <c r="ET30" s="268"/>
      <c r="EU30" s="151"/>
      <c r="EV30" s="74"/>
      <c r="EW30" s="74"/>
      <c r="EX30" s="74"/>
      <c r="EY30" s="74"/>
      <c r="EZ30" s="74"/>
      <c r="FA30" s="74"/>
      <c r="FB30" s="74"/>
      <c r="FC30" s="74"/>
      <c r="FD30" s="74"/>
      <c r="FE30" s="75"/>
      <c r="FF30" s="245"/>
      <c r="FG30" s="245"/>
      <c r="FH30" s="245"/>
      <c r="FI30" s="245"/>
      <c r="FJ30" s="245"/>
      <c r="FK30" s="245"/>
      <c r="FL30" s="245"/>
      <c r="FM30" s="245"/>
      <c r="FN30" s="245"/>
      <c r="FO30" s="245"/>
      <c r="FP30" s="245"/>
      <c r="FQ30" s="245"/>
      <c r="FR30" s="245"/>
      <c r="FS30" s="245"/>
      <c r="FT30" s="245"/>
    </row>
    <row r="31" spans="1:176" s="16" customFormat="1" ht="6" customHeigh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  <c r="P31" s="76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8"/>
      <c r="AB31" s="76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8"/>
      <c r="AN31" s="94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6"/>
      <c r="AZ31" s="94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6"/>
      <c r="BL31" s="94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6"/>
      <c r="BX31" s="76"/>
      <c r="BY31" s="77"/>
      <c r="BZ31" s="77"/>
      <c r="CA31" s="77"/>
      <c r="CB31" s="77"/>
      <c r="CC31" s="77"/>
      <c r="CD31" s="77"/>
      <c r="CE31" s="77"/>
      <c r="CF31" s="77"/>
      <c r="CG31" s="77"/>
      <c r="CH31" s="78"/>
      <c r="CI31" s="76"/>
      <c r="CJ31" s="77"/>
      <c r="CK31" s="77"/>
      <c r="CL31" s="77"/>
      <c r="CM31" s="77"/>
      <c r="CN31" s="77"/>
      <c r="CO31" s="77"/>
      <c r="CP31" s="77"/>
      <c r="CQ31" s="77"/>
      <c r="CR31" s="77"/>
      <c r="CS31" s="78"/>
      <c r="CT31" s="85"/>
      <c r="CU31" s="86"/>
      <c r="CV31" s="86"/>
      <c r="CW31" s="86"/>
      <c r="CX31" s="86"/>
      <c r="CY31" s="86"/>
      <c r="CZ31" s="86"/>
      <c r="DA31" s="87"/>
      <c r="DB31" s="251"/>
      <c r="DC31" s="252"/>
      <c r="DD31" s="252"/>
      <c r="DE31" s="252"/>
      <c r="DF31" s="252"/>
      <c r="DG31" s="252"/>
      <c r="DH31" s="252"/>
      <c r="DI31" s="252"/>
      <c r="DJ31" s="252"/>
      <c r="DK31" s="252"/>
      <c r="DL31" s="252"/>
      <c r="DM31" s="253"/>
      <c r="DN31" s="260"/>
      <c r="DO31" s="261"/>
      <c r="DP31" s="261"/>
      <c r="DQ31" s="261"/>
      <c r="DR31" s="261"/>
      <c r="DS31" s="261"/>
      <c r="DT31" s="261"/>
      <c r="DU31" s="261"/>
      <c r="DV31" s="261"/>
      <c r="DW31" s="261"/>
      <c r="DX31" s="262"/>
      <c r="DY31" s="126"/>
      <c r="DZ31" s="127"/>
      <c r="EA31" s="127"/>
      <c r="EB31" s="127"/>
      <c r="EC31" s="127"/>
      <c r="ED31" s="127"/>
      <c r="EE31" s="127"/>
      <c r="EF31" s="127"/>
      <c r="EG31" s="127"/>
      <c r="EH31" s="127"/>
      <c r="EI31" s="128"/>
      <c r="EJ31" s="269"/>
      <c r="EK31" s="270"/>
      <c r="EL31" s="270"/>
      <c r="EM31" s="270"/>
      <c r="EN31" s="270"/>
      <c r="EO31" s="270"/>
      <c r="EP31" s="270"/>
      <c r="EQ31" s="270"/>
      <c r="ER31" s="270"/>
      <c r="ES31" s="270"/>
      <c r="ET31" s="271"/>
      <c r="EU31" s="76"/>
      <c r="EV31" s="77"/>
      <c r="EW31" s="77"/>
      <c r="EX31" s="77"/>
      <c r="EY31" s="77"/>
      <c r="EZ31" s="77"/>
      <c r="FA31" s="77"/>
      <c r="FB31" s="77"/>
      <c r="FC31" s="77"/>
      <c r="FD31" s="77"/>
      <c r="FE31" s="78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</row>
    <row r="32" spans="1:176" s="16" customFormat="1" ht="10.5" customHeight="1" hidden="1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/>
      <c r="P32" s="76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8"/>
      <c r="AB32" s="76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8"/>
      <c r="AN32" s="94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6"/>
      <c r="AZ32" s="94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6"/>
      <c r="BL32" s="94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6"/>
      <c r="BX32" s="79"/>
      <c r="BY32" s="80"/>
      <c r="BZ32" s="80"/>
      <c r="CA32" s="80"/>
      <c r="CB32" s="80"/>
      <c r="CC32" s="80"/>
      <c r="CD32" s="80"/>
      <c r="CE32" s="80"/>
      <c r="CF32" s="80"/>
      <c r="CG32" s="80"/>
      <c r="CH32" s="81"/>
      <c r="CI32" s="79"/>
      <c r="CJ32" s="80"/>
      <c r="CK32" s="80"/>
      <c r="CL32" s="80"/>
      <c r="CM32" s="80"/>
      <c r="CN32" s="80"/>
      <c r="CO32" s="80"/>
      <c r="CP32" s="80"/>
      <c r="CQ32" s="80"/>
      <c r="CR32" s="80"/>
      <c r="CS32" s="81"/>
      <c r="CT32" s="88"/>
      <c r="CU32" s="89"/>
      <c r="CV32" s="89"/>
      <c r="CW32" s="89"/>
      <c r="CX32" s="89"/>
      <c r="CY32" s="89"/>
      <c r="CZ32" s="89"/>
      <c r="DA32" s="90"/>
      <c r="DB32" s="254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6"/>
      <c r="DN32" s="263"/>
      <c r="DO32" s="264"/>
      <c r="DP32" s="264"/>
      <c r="DQ32" s="264"/>
      <c r="DR32" s="264"/>
      <c r="DS32" s="264"/>
      <c r="DT32" s="264"/>
      <c r="DU32" s="264"/>
      <c r="DV32" s="264"/>
      <c r="DW32" s="264"/>
      <c r="DX32" s="265"/>
      <c r="DY32" s="129"/>
      <c r="DZ32" s="130"/>
      <c r="EA32" s="130"/>
      <c r="EB32" s="130"/>
      <c r="EC32" s="130"/>
      <c r="ED32" s="130"/>
      <c r="EE32" s="130"/>
      <c r="EF32" s="130"/>
      <c r="EG32" s="130"/>
      <c r="EH32" s="130"/>
      <c r="EI32" s="131"/>
      <c r="EJ32" s="272"/>
      <c r="EK32" s="273"/>
      <c r="EL32" s="273"/>
      <c r="EM32" s="273"/>
      <c r="EN32" s="273"/>
      <c r="EO32" s="273"/>
      <c r="EP32" s="273"/>
      <c r="EQ32" s="273"/>
      <c r="ER32" s="273"/>
      <c r="ES32" s="273"/>
      <c r="ET32" s="274"/>
      <c r="EU32" s="79"/>
      <c r="EV32" s="80"/>
      <c r="EW32" s="80"/>
      <c r="EX32" s="80"/>
      <c r="EY32" s="80"/>
      <c r="EZ32" s="80"/>
      <c r="FA32" s="80"/>
      <c r="FB32" s="80"/>
      <c r="FC32" s="80"/>
      <c r="FD32" s="80"/>
      <c r="FE32" s="81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</row>
    <row r="33" spans="1:161" s="23" customFormat="1" ht="15.75" customHeight="1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8"/>
      <c r="P33" s="76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76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8"/>
      <c r="AN33" s="94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6"/>
      <c r="AZ33" s="94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6"/>
      <c r="BL33" s="94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6"/>
      <c r="BX33" s="73" t="s">
        <v>121</v>
      </c>
      <c r="BY33" s="74"/>
      <c r="BZ33" s="74"/>
      <c r="CA33" s="74"/>
      <c r="CB33" s="74"/>
      <c r="CC33" s="74"/>
      <c r="CD33" s="74"/>
      <c r="CE33" s="74"/>
      <c r="CF33" s="74"/>
      <c r="CG33" s="74"/>
      <c r="CH33" s="75"/>
      <c r="CI33" s="73" t="s">
        <v>58</v>
      </c>
      <c r="CJ33" s="74"/>
      <c r="CK33" s="74"/>
      <c r="CL33" s="74"/>
      <c r="CM33" s="74"/>
      <c r="CN33" s="74"/>
      <c r="CO33" s="74"/>
      <c r="CP33" s="74"/>
      <c r="CQ33" s="74"/>
      <c r="CR33" s="74"/>
      <c r="CS33" s="75"/>
      <c r="CT33" s="82" t="s">
        <v>59</v>
      </c>
      <c r="CU33" s="83"/>
      <c r="CV33" s="83"/>
      <c r="CW33" s="83"/>
      <c r="CX33" s="83"/>
      <c r="CY33" s="83"/>
      <c r="CZ33" s="83"/>
      <c r="DA33" s="84"/>
      <c r="DB33" s="248">
        <v>1774</v>
      </c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50"/>
      <c r="DN33" s="257">
        <v>2245</v>
      </c>
      <c r="DO33" s="258"/>
      <c r="DP33" s="258"/>
      <c r="DQ33" s="258"/>
      <c r="DR33" s="258"/>
      <c r="DS33" s="258"/>
      <c r="DT33" s="258"/>
      <c r="DU33" s="258"/>
      <c r="DV33" s="258"/>
      <c r="DW33" s="258"/>
      <c r="DX33" s="259"/>
      <c r="DY33" s="123">
        <v>178</v>
      </c>
      <c r="DZ33" s="124"/>
      <c r="EA33" s="124"/>
      <c r="EB33" s="124"/>
      <c r="EC33" s="124"/>
      <c r="ED33" s="124"/>
      <c r="EE33" s="124"/>
      <c r="EF33" s="124"/>
      <c r="EG33" s="124"/>
      <c r="EH33" s="124"/>
      <c r="EI33" s="125"/>
      <c r="EJ33" s="275">
        <v>293</v>
      </c>
      <c r="EK33" s="276"/>
      <c r="EL33" s="276"/>
      <c r="EM33" s="276"/>
      <c r="EN33" s="276"/>
      <c r="EO33" s="276"/>
      <c r="EP33" s="276"/>
      <c r="EQ33" s="276"/>
      <c r="ER33" s="276"/>
      <c r="ES33" s="276"/>
      <c r="ET33" s="277"/>
      <c r="EU33" s="284" t="s">
        <v>158</v>
      </c>
      <c r="EV33" s="285"/>
      <c r="EW33" s="285"/>
      <c r="EX33" s="285"/>
      <c r="EY33" s="285"/>
      <c r="EZ33" s="285"/>
      <c r="FA33" s="285"/>
      <c r="FB33" s="285"/>
      <c r="FC33" s="285"/>
      <c r="FD33" s="285"/>
      <c r="FE33" s="286"/>
    </row>
    <row r="34" spans="1:161" s="19" customFormat="1" ht="15.75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8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8"/>
      <c r="AB34" s="76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8"/>
      <c r="AN34" s="94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6"/>
      <c r="AZ34" s="94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6"/>
      <c r="BL34" s="94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6"/>
      <c r="BX34" s="76"/>
      <c r="BY34" s="77"/>
      <c r="BZ34" s="77"/>
      <c r="CA34" s="77"/>
      <c r="CB34" s="77"/>
      <c r="CC34" s="77"/>
      <c r="CD34" s="77"/>
      <c r="CE34" s="77"/>
      <c r="CF34" s="77"/>
      <c r="CG34" s="77"/>
      <c r="CH34" s="78"/>
      <c r="CI34" s="76"/>
      <c r="CJ34" s="77"/>
      <c r="CK34" s="77"/>
      <c r="CL34" s="77"/>
      <c r="CM34" s="77"/>
      <c r="CN34" s="77"/>
      <c r="CO34" s="77"/>
      <c r="CP34" s="77"/>
      <c r="CQ34" s="77"/>
      <c r="CR34" s="77"/>
      <c r="CS34" s="78"/>
      <c r="CT34" s="85"/>
      <c r="CU34" s="86"/>
      <c r="CV34" s="86"/>
      <c r="CW34" s="86"/>
      <c r="CX34" s="86"/>
      <c r="CY34" s="86"/>
      <c r="CZ34" s="86"/>
      <c r="DA34" s="87"/>
      <c r="DB34" s="251"/>
      <c r="DC34" s="252"/>
      <c r="DD34" s="252"/>
      <c r="DE34" s="252"/>
      <c r="DF34" s="252"/>
      <c r="DG34" s="252"/>
      <c r="DH34" s="252"/>
      <c r="DI34" s="252"/>
      <c r="DJ34" s="252"/>
      <c r="DK34" s="252"/>
      <c r="DL34" s="252"/>
      <c r="DM34" s="253"/>
      <c r="DN34" s="260"/>
      <c r="DO34" s="261"/>
      <c r="DP34" s="261"/>
      <c r="DQ34" s="261"/>
      <c r="DR34" s="261"/>
      <c r="DS34" s="261"/>
      <c r="DT34" s="261"/>
      <c r="DU34" s="261"/>
      <c r="DV34" s="261"/>
      <c r="DW34" s="261"/>
      <c r="DX34" s="262"/>
      <c r="DY34" s="126"/>
      <c r="DZ34" s="127"/>
      <c r="EA34" s="127"/>
      <c r="EB34" s="127"/>
      <c r="EC34" s="127"/>
      <c r="ED34" s="127"/>
      <c r="EE34" s="127"/>
      <c r="EF34" s="127"/>
      <c r="EG34" s="127"/>
      <c r="EH34" s="127"/>
      <c r="EI34" s="128"/>
      <c r="EJ34" s="278"/>
      <c r="EK34" s="279"/>
      <c r="EL34" s="279"/>
      <c r="EM34" s="279"/>
      <c r="EN34" s="279"/>
      <c r="EO34" s="279"/>
      <c r="EP34" s="279"/>
      <c r="EQ34" s="279"/>
      <c r="ER34" s="279"/>
      <c r="ES34" s="279"/>
      <c r="ET34" s="280"/>
      <c r="EU34" s="287"/>
      <c r="EV34" s="288"/>
      <c r="EW34" s="288"/>
      <c r="EX34" s="288"/>
      <c r="EY34" s="288"/>
      <c r="EZ34" s="288"/>
      <c r="FA34" s="288"/>
      <c r="FB34" s="288"/>
      <c r="FC34" s="288"/>
      <c r="FD34" s="288"/>
      <c r="FE34" s="289"/>
    </row>
    <row r="35" spans="1:161" s="19" customFormat="1" ht="42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1"/>
      <c r="P35" s="79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1"/>
      <c r="AB35" s="79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97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9"/>
      <c r="AZ35" s="97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9"/>
      <c r="BL35" s="97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9"/>
      <c r="BX35" s="79"/>
      <c r="BY35" s="80"/>
      <c r="BZ35" s="80"/>
      <c r="CA35" s="80"/>
      <c r="CB35" s="80"/>
      <c r="CC35" s="80"/>
      <c r="CD35" s="80"/>
      <c r="CE35" s="80"/>
      <c r="CF35" s="80"/>
      <c r="CG35" s="80"/>
      <c r="CH35" s="81"/>
      <c r="CI35" s="79"/>
      <c r="CJ35" s="80"/>
      <c r="CK35" s="80"/>
      <c r="CL35" s="80"/>
      <c r="CM35" s="80"/>
      <c r="CN35" s="80"/>
      <c r="CO35" s="80"/>
      <c r="CP35" s="80"/>
      <c r="CQ35" s="80"/>
      <c r="CR35" s="80"/>
      <c r="CS35" s="81"/>
      <c r="CT35" s="88"/>
      <c r="CU35" s="89"/>
      <c r="CV35" s="89"/>
      <c r="CW35" s="89"/>
      <c r="CX35" s="89"/>
      <c r="CY35" s="89"/>
      <c r="CZ35" s="89"/>
      <c r="DA35" s="90"/>
      <c r="DB35" s="254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6"/>
      <c r="DN35" s="263"/>
      <c r="DO35" s="264"/>
      <c r="DP35" s="264"/>
      <c r="DQ35" s="264"/>
      <c r="DR35" s="264"/>
      <c r="DS35" s="264"/>
      <c r="DT35" s="264"/>
      <c r="DU35" s="264"/>
      <c r="DV35" s="264"/>
      <c r="DW35" s="264"/>
      <c r="DX35" s="265"/>
      <c r="DY35" s="129"/>
      <c r="DZ35" s="130"/>
      <c r="EA35" s="130"/>
      <c r="EB35" s="130"/>
      <c r="EC35" s="130"/>
      <c r="ED35" s="130"/>
      <c r="EE35" s="130"/>
      <c r="EF35" s="130"/>
      <c r="EG35" s="130"/>
      <c r="EH35" s="130"/>
      <c r="EI35" s="131"/>
      <c r="EJ35" s="281"/>
      <c r="EK35" s="282"/>
      <c r="EL35" s="282"/>
      <c r="EM35" s="282"/>
      <c r="EN35" s="282"/>
      <c r="EO35" s="282"/>
      <c r="EP35" s="282"/>
      <c r="EQ35" s="282"/>
      <c r="ER35" s="282"/>
      <c r="ES35" s="282"/>
      <c r="ET35" s="283"/>
      <c r="EU35" s="290"/>
      <c r="EV35" s="291"/>
      <c r="EW35" s="291"/>
      <c r="EX35" s="291"/>
      <c r="EY35" s="291"/>
      <c r="EZ35" s="291"/>
      <c r="FA35" s="291"/>
      <c r="FB35" s="291"/>
      <c r="FC35" s="291"/>
      <c r="FD35" s="291"/>
      <c r="FE35" s="292"/>
    </row>
    <row r="36" spans="1:161" s="19" customFormat="1" ht="21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</row>
    <row r="37" spans="1:161" s="20" customFormat="1" ht="17.25" customHeight="1">
      <c r="A37" s="13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76" s="20" customFormat="1" ht="27" customHeight="1">
      <c r="A38" s="247" t="s">
        <v>36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  <c r="DE38" s="247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7"/>
      <c r="EI38" s="247"/>
      <c r="EJ38" s="247"/>
      <c r="EK38" s="247"/>
      <c r="EL38" s="247"/>
      <c r="EM38" s="247"/>
      <c r="EN38" s="247"/>
      <c r="EO38" s="247"/>
      <c r="EP38" s="247"/>
      <c r="EQ38" s="247"/>
      <c r="ER38" s="247"/>
      <c r="ES38" s="247"/>
      <c r="ET38" s="247"/>
      <c r="EU38" s="247"/>
      <c r="EV38" s="247"/>
      <c r="EW38" s="247"/>
      <c r="EX38" s="247"/>
      <c r="EY38" s="247"/>
      <c r="EZ38" s="247"/>
      <c r="FA38" s="247"/>
      <c r="FB38" s="247"/>
      <c r="FC38" s="247"/>
      <c r="FD38" s="247"/>
      <c r="FE38" s="247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</row>
    <row r="39" spans="1:176" s="20" customFormat="1" ht="27" customHeight="1">
      <c r="A39" s="247" t="s">
        <v>37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247"/>
      <c r="DF39" s="247"/>
      <c r="DG39" s="247"/>
      <c r="DH39" s="247"/>
      <c r="DI39" s="247"/>
      <c r="DJ39" s="247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247"/>
      <c r="DX39" s="247"/>
      <c r="DY39" s="247"/>
      <c r="DZ39" s="247"/>
      <c r="EA39" s="247"/>
      <c r="EB39" s="247"/>
      <c r="EC39" s="247"/>
      <c r="ED39" s="247"/>
      <c r="EE39" s="247"/>
      <c r="EF39" s="247"/>
      <c r="EG39" s="247"/>
      <c r="EH39" s="247"/>
      <c r="EI39" s="247"/>
      <c r="EJ39" s="247"/>
      <c r="EK39" s="247"/>
      <c r="EL39" s="247"/>
      <c r="EM39" s="247"/>
      <c r="EN39" s="247"/>
      <c r="EO39" s="247"/>
      <c r="EP39" s="247"/>
      <c r="EQ39" s="247"/>
      <c r="ER39" s="247"/>
      <c r="ES39" s="247"/>
      <c r="ET39" s="247"/>
      <c r="EU39" s="247"/>
      <c r="EV39" s="247"/>
      <c r="EW39" s="247"/>
      <c r="EX39" s="247"/>
      <c r="EY39" s="247"/>
      <c r="EZ39" s="247"/>
      <c r="FA39" s="247"/>
      <c r="FB39" s="247"/>
      <c r="FC39" s="247"/>
      <c r="FD39" s="247"/>
      <c r="FE39" s="247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</row>
    <row r="40" spans="1:161" s="20" customFormat="1" ht="17.25" customHeight="1">
      <c r="A40" s="13" t="s">
        <v>47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17">
    <mergeCell ref="A2:FE2"/>
    <mergeCell ref="CE4:CJ4"/>
    <mergeCell ref="AD6:DJ6"/>
    <mergeCell ref="A7:DJ7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EJ19:ET21"/>
    <mergeCell ref="EU19:FE21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CT19:DA21"/>
    <mergeCell ref="CI19:CS21"/>
    <mergeCell ref="DB19:DM21"/>
    <mergeCell ref="DN19:DX21"/>
    <mergeCell ref="A19:O21"/>
    <mergeCell ref="DY19:EI21"/>
    <mergeCell ref="P19:AA21"/>
    <mergeCell ref="AB19:AM21"/>
    <mergeCell ref="AN19:AY21"/>
    <mergeCell ref="AZ19:BK21"/>
    <mergeCell ref="BL28:BW28"/>
    <mergeCell ref="BX26:CH28"/>
    <mergeCell ref="A29:O29"/>
    <mergeCell ref="P29:AA29"/>
    <mergeCell ref="AB29:AM29"/>
    <mergeCell ref="AN29:AY29"/>
    <mergeCell ref="AZ29:BK29"/>
    <mergeCell ref="BL29:BW29"/>
    <mergeCell ref="DB29:DM29"/>
    <mergeCell ref="DN29:DX29"/>
    <mergeCell ref="A25:O28"/>
    <mergeCell ref="P25:AY27"/>
    <mergeCell ref="AZ25:BW27"/>
    <mergeCell ref="BX25:FE25"/>
    <mergeCell ref="P28:AA28"/>
    <mergeCell ref="AB28:AM28"/>
    <mergeCell ref="AN28:AY28"/>
    <mergeCell ref="AZ28:BK28"/>
    <mergeCell ref="FF25:FT26"/>
    <mergeCell ref="CI26:DA26"/>
    <mergeCell ref="DB26:DM28"/>
    <mergeCell ref="DN26:DX28"/>
    <mergeCell ref="CI27:CS28"/>
    <mergeCell ref="CT27:DA28"/>
    <mergeCell ref="FF29:FQ29"/>
    <mergeCell ref="FR29:FT29"/>
    <mergeCell ref="BX29:CH29"/>
    <mergeCell ref="CI29:CS29"/>
    <mergeCell ref="DY29:EI29"/>
    <mergeCell ref="FF27:FQ28"/>
    <mergeCell ref="FR27:FT28"/>
    <mergeCell ref="DY26:EI28"/>
    <mergeCell ref="EJ26:ET28"/>
    <mergeCell ref="EU26:FE28"/>
    <mergeCell ref="A30:O35"/>
    <mergeCell ref="P30:AA35"/>
    <mergeCell ref="AB30:AM35"/>
    <mergeCell ref="AN30:AY35"/>
    <mergeCell ref="AZ30:BK35"/>
    <mergeCell ref="BL30:BW35"/>
    <mergeCell ref="EJ33:ET35"/>
    <mergeCell ref="EU33:FE35"/>
    <mergeCell ref="BX33:CH35"/>
    <mergeCell ref="CI33:CS35"/>
    <mergeCell ref="BL19:BW21"/>
    <mergeCell ref="BX19:CH21"/>
    <mergeCell ref="BX30:CH32"/>
    <mergeCell ref="EJ29:ET29"/>
    <mergeCell ref="EU29:FE29"/>
    <mergeCell ref="CT29:DA29"/>
    <mergeCell ref="DN30:DX32"/>
    <mergeCell ref="DY30:EI32"/>
    <mergeCell ref="EJ30:ET32"/>
    <mergeCell ref="EU30:FE32"/>
    <mergeCell ref="FF32:FQ32"/>
    <mergeCell ref="FR32:FT32"/>
    <mergeCell ref="FF30:FQ30"/>
    <mergeCell ref="FR30:FT30"/>
    <mergeCell ref="A38:FE38"/>
    <mergeCell ref="A39:FE39"/>
    <mergeCell ref="ES6:FE8"/>
    <mergeCell ref="CI30:CS32"/>
    <mergeCell ref="CT30:DA32"/>
    <mergeCell ref="DB30:DM32"/>
    <mergeCell ref="CT33:DA35"/>
    <mergeCell ref="DB33:DM35"/>
    <mergeCell ref="DN33:DX35"/>
    <mergeCell ref="DY33:EI35"/>
  </mergeCells>
  <printOptions/>
  <pageMargins left="0.27" right="0.19" top="0.31" bottom="0.32" header="0.1968503937007874" footer="0.1968503937007874"/>
  <pageSetup fitToHeight="0" fitToWidth="1" horizontalDpi="600" verticalDpi="600" orientation="landscape" paperSize="9" scale="88" r:id="rId1"/>
  <rowBreaks count="1" manualBreakCount="1">
    <brk id="35" max="16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V39"/>
  <sheetViews>
    <sheetView view="pageBreakPreview" zoomScaleSheetLayoutView="100" zoomScalePageLayoutView="0" workbookViewId="0" topLeftCell="A13">
      <selection activeCell="FV20" sqref="FV20"/>
    </sheetView>
  </sheetViews>
  <sheetFormatPr defaultColWidth="0.875" defaultRowHeight="12" customHeight="1"/>
  <cols>
    <col min="1" max="1" width="2.375" style="1" customWidth="1"/>
    <col min="2" max="36" width="0.875" style="1" customWidth="1"/>
    <col min="37" max="37" width="2.00390625" style="1" customWidth="1"/>
    <col min="38" max="81" width="0.875" style="1" customWidth="1"/>
    <col min="82" max="82" width="5.625" style="1" customWidth="1"/>
    <col min="83" max="85" width="0.875" style="1" customWidth="1"/>
    <col min="86" max="86" width="8.875" style="1" customWidth="1"/>
    <col min="87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4" width="0.875" style="1" customWidth="1"/>
    <col min="175" max="175" width="1.00390625" style="1" customWidth="1"/>
    <col min="176" max="177" width="0.875" style="1" hidden="1" customWidth="1"/>
    <col min="178" max="178" width="2.25390625" style="1" customWidth="1"/>
    <col min="179" max="16384" width="0.875" style="1" customWidth="1"/>
  </cols>
  <sheetData>
    <row r="1" s="5" customFormat="1" ht="3" customHeight="1"/>
    <row r="2" spans="1:176" s="7" customFormat="1" ht="17.25" customHeight="1">
      <c r="A2" s="241" t="s">
        <v>104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</row>
    <row r="3" spans="1:176" s="7" customFormat="1" ht="3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</row>
    <row r="4" spans="1:176" s="7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222" t="s">
        <v>60</v>
      </c>
      <c r="CF4" s="222"/>
      <c r="CG4" s="222"/>
      <c r="CH4" s="222"/>
      <c r="CI4" s="222"/>
      <c r="CJ4" s="222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</row>
    <row r="5" spans="1:176" s="7" customFormat="1" ht="6.7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</row>
    <row r="6" spans="1:176" s="7" customFormat="1" ht="15.7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203" t="s">
        <v>82</v>
      </c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43</v>
      </c>
      <c r="ER6" s="14"/>
      <c r="ES6" s="229" t="s">
        <v>118</v>
      </c>
      <c r="ET6" s="230"/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0"/>
      <c r="FL6" s="230"/>
      <c r="FM6" s="230"/>
      <c r="FN6" s="230"/>
      <c r="FO6" s="230"/>
      <c r="FP6" s="230"/>
      <c r="FQ6" s="230"/>
      <c r="FR6" s="231"/>
      <c r="FS6" s="46"/>
      <c r="FT6" s="45"/>
    </row>
    <row r="7" spans="1:176" s="7" customFormat="1" ht="15.75">
      <c r="A7" s="203" t="s">
        <v>122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116</v>
      </c>
      <c r="ER7" s="14"/>
      <c r="ES7" s="232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  <c r="FL7" s="233"/>
      <c r="FM7" s="233"/>
      <c r="FN7" s="233"/>
      <c r="FO7" s="233"/>
      <c r="FP7" s="233"/>
      <c r="FQ7" s="233"/>
      <c r="FR7" s="234"/>
      <c r="FS7" s="46"/>
      <c r="FT7" s="47"/>
    </row>
    <row r="8" spans="1:176" s="7" customFormat="1" ht="16.5" thickBot="1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56" t="s">
        <v>61</v>
      </c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  <c r="CV8" s="356"/>
      <c r="CW8" s="356"/>
      <c r="CX8" s="356"/>
      <c r="CY8" s="356"/>
      <c r="CZ8" s="356"/>
      <c r="DA8" s="356"/>
      <c r="DB8" s="356"/>
      <c r="DC8" s="356"/>
      <c r="DD8" s="356"/>
      <c r="DE8" s="356"/>
      <c r="DF8" s="356"/>
      <c r="DG8" s="356"/>
      <c r="DH8" s="356"/>
      <c r="DI8" s="356"/>
      <c r="DJ8" s="356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117</v>
      </c>
      <c r="ER8" s="14"/>
      <c r="ES8" s="235"/>
      <c r="ET8" s="236"/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6"/>
      <c r="FK8" s="236"/>
      <c r="FL8" s="236"/>
      <c r="FM8" s="236"/>
      <c r="FN8" s="236"/>
      <c r="FO8" s="236"/>
      <c r="FP8" s="236"/>
      <c r="FQ8" s="236"/>
      <c r="FR8" s="237"/>
      <c r="FS8" s="46"/>
      <c r="FT8" s="48"/>
    </row>
    <row r="9" spans="1:176" s="7" customFormat="1" ht="10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</row>
    <row r="10" spans="1:176" s="7" customFormat="1" ht="15.75">
      <c r="A10" s="14" t="s">
        <v>23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</row>
    <row r="11" spans="1:176" s="7" customFormat="1" ht="15.75">
      <c r="A11" s="14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</row>
    <row r="12" s="7" customFormat="1" ht="13.5" customHeight="1"/>
    <row r="13" spans="1:161" s="16" customFormat="1" ht="13.5" customHeight="1">
      <c r="A13" s="180" t="s">
        <v>76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2"/>
      <c r="P13" s="180" t="s">
        <v>71</v>
      </c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2"/>
      <c r="AZ13" s="180" t="s">
        <v>83</v>
      </c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2"/>
      <c r="BX13" s="214" t="s">
        <v>17</v>
      </c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  <c r="FB13" s="215"/>
      <c r="FC13" s="215"/>
      <c r="FD13" s="215"/>
      <c r="FE13" s="216"/>
    </row>
    <row r="14" spans="1:161" s="16" customFormat="1" ht="36.75" customHeight="1">
      <c r="A14" s="183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/>
      <c r="P14" s="183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5"/>
      <c r="AZ14" s="183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5"/>
      <c r="BX14" s="180" t="s">
        <v>84</v>
      </c>
      <c r="BY14" s="181"/>
      <c r="BZ14" s="181"/>
      <c r="CA14" s="181"/>
      <c r="CB14" s="181"/>
      <c r="CC14" s="181"/>
      <c r="CD14" s="181"/>
      <c r="CE14" s="181"/>
      <c r="CF14" s="181"/>
      <c r="CG14" s="181"/>
      <c r="CH14" s="182"/>
      <c r="CI14" s="293" t="s">
        <v>80</v>
      </c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5"/>
      <c r="DB14" s="180" t="s">
        <v>74</v>
      </c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2"/>
      <c r="DN14" s="180" t="s">
        <v>20</v>
      </c>
      <c r="DO14" s="181"/>
      <c r="DP14" s="181"/>
      <c r="DQ14" s="181"/>
      <c r="DR14" s="181"/>
      <c r="DS14" s="181"/>
      <c r="DT14" s="181"/>
      <c r="DU14" s="181"/>
      <c r="DV14" s="181"/>
      <c r="DW14" s="181"/>
      <c r="DX14" s="182"/>
      <c r="DY14" s="180" t="s">
        <v>75</v>
      </c>
      <c r="DZ14" s="181"/>
      <c r="EA14" s="181"/>
      <c r="EB14" s="181"/>
      <c r="EC14" s="181"/>
      <c r="ED14" s="181"/>
      <c r="EE14" s="181"/>
      <c r="EF14" s="181"/>
      <c r="EG14" s="181"/>
      <c r="EH14" s="181"/>
      <c r="EI14" s="182"/>
      <c r="EJ14" s="180" t="s">
        <v>33</v>
      </c>
      <c r="EK14" s="181"/>
      <c r="EL14" s="181"/>
      <c r="EM14" s="181"/>
      <c r="EN14" s="181"/>
      <c r="EO14" s="181"/>
      <c r="EP14" s="181"/>
      <c r="EQ14" s="181"/>
      <c r="ER14" s="181"/>
      <c r="ES14" s="181"/>
      <c r="ET14" s="182"/>
      <c r="EU14" s="180" t="s">
        <v>34</v>
      </c>
      <c r="EV14" s="181"/>
      <c r="EW14" s="181"/>
      <c r="EX14" s="181"/>
      <c r="EY14" s="181"/>
      <c r="EZ14" s="181"/>
      <c r="FA14" s="181"/>
      <c r="FB14" s="181"/>
      <c r="FC14" s="181"/>
      <c r="FD14" s="181"/>
      <c r="FE14" s="182"/>
    </row>
    <row r="15" spans="1:161" s="16" customFormat="1" ht="14.25" customHeight="1">
      <c r="A15" s="183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5"/>
      <c r="P15" s="186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8"/>
      <c r="AZ15" s="186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8"/>
      <c r="BX15" s="183"/>
      <c r="BY15" s="184"/>
      <c r="BZ15" s="184"/>
      <c r="CA15" s="184"/>
      <c r="CB15" s="184"/>
      <c r="CC15" s="184"/>
      <c r="CD15" s="184"/>
      <c r="CE15" s="184"/>
      <c r="CF15" s="184"/>
      <c r="CG15" s="184"/>
      <c r="CH15" s="185"/>
      <c r="CI15" s="180" t="s">
        <v>12</v>
      </c>
      <c r="CJ15" s="181"/>
      <c r="CK15" s="181"/>
      <c r="CL15" s="181"/>
      <c r="CM15" s="181"/>
      <c r="CN15" s="181"/>
      <c r="CO15" s="181"/>
      <c r="CP15" s="181"/>
      <c r="CQ15" s="181"/>
      <c r="CR15" s="181"/>
      <c r="CS15" s="182"/>
      <c r="CT15" s="180" t="s">
        <v>67</v>
      </c>
      <c r="CU15" s="181"/>
      <c r="CV15" s="181"/>
      <c r="CW15" s="181"/>
      <c r="CX15" s="181"/>
      <c r="CY15" s="181"/>
      <c r="CZ15" s="181"/>
      <c r="DA15" s="182"/>
      <c r="DB15" s="183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5"/>
      <c r="DN15" s="183"/>
      <c r="DO15" s="184"/>
      <c r="DP15" s="184"/>
      <c r="DQ15" s="184"/>
      <c r="DR15" s="184"/>
      <c r="DS15" s="184"/>
      <c r="DT15" s="184"/>
      <c r="DU15" s="184"/>
      <c r="DV15" s="184"/>
      <c r="DW15" s="184"/>
      <c r="DX15" s="185"/>
      <c r="DY15" s="183"/>
      <c r="DZ15" s="184"/>
      <c r="EA15" s="184"/>
      <c r="EB15" s="184"/>
      <c r="EC15" s="184"/>
      <c r="ED15" s="184"/>
      <c r="EE15" s="184"/>
      <c r="EF15" s="184"/>
      <c r="EG15" s="184"/>
      <c r="EH15" s="184"/>
      <c r="EI15" s="185"/>
      <c r="EJ15" s="183"/>
      <c r="EK15" s="184"/>
      <c r="EL15" s="184"/>
      <c r="EM15" s="184"/>
      <c r="EN15" s="184"/>
      <c r="EO15" s="184"/>
      <c r="EP15" s="184"/>
      <c r="EQ15" s="184"/>
      <c r="ER15" s="184"/>
      <c r="ES15" s="184"/>
      <c r="ET15" s="185"/>
      <c r="EU15" s="183"/>
      <c r="EV15" s="184"/>
      <c r="EW15" s="184"/>
      <c r="EX15" s="184"/>
      <c r="EY15" s="184"/>
      <c r="EZ15" s="184"/>
      <c r="FA15" s="184"/>
      <c r="FB15" s="184"/>
      <c r="FC15" s="184"/>
      <c r="FD15" s="184"/>
      <c r="FE15" s="185"/>
    </row>
    <row r="16" spans="1:161" s="16" customFormat="1" ht="45" customHeight="1">
      <c r="A16" s="192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4"/>
      <c r="P16" s="189" t="s">
        <v>13</v>
      </c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1"/>
      <c r="AB16" s="189" t="s">
        <v>13</v>
      </c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1"/>
      <c r="AN16" s="189" t="s">
        <v>13</v>
      </c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1"/>
      <c r="AZ16" s="189" t="s">
        <v>13</v>
      </c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1"/>
      <c r="BL16" s="189" t="s">
        <v>13</v>
      </c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1"/>
      <c r="BX16" s="192"/>
      <c r="BY16" s="193"/>
      <c r="BZ16" s="193"/>
      <c r="CA16" s="193"/>
      <c r="CB16" s="193"/>
      <c r="CC16" s="193"/>
      <c r="CD16" s="193"/>
      <c r="CE16" s="193"/>
      <c r="CF16" s="193"/>
      <c r="CG16" s="193"/>
      <c r="CH16" s="194"/>
      <c r="CI16" s="192"/>
      <c r="CJ16" s="193"/>
      <c r="CK16" s="193"/>
      <c r="CL16" s="193"/>
      <c r="CM16" s="193"/>
      <c r="CN16" s="193"/>
      <c r="CO16" s="193"/>
      <c r="CP16" s="193"/>
      <c r="CQ16" s="193"/>
      <c r="CR16" s="193"/>
      <c r="CS16" s="194"/>
      <c r="CT16" s="192"/>
      <c r="CU16" s="193"/>
      <c r="CV16" s="193"/>
      <c r="CW16" s="193"/>
      <c r="CX16" s="193"/>
      <c r="CY16" s="193"/>
      <c r="CZ16" s="193"/>
      <c r="DA16" s="194"/>
      <c r="DB16" s="192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4"/>
      <c r="DN16" s="192"/>
      <c r="DO16" s="193"/>
      <c r="DP16" s="193"/>
      <c r="DQ16" s="193"/>
      <c r="DR16" s="193"/>
      <c r="DS16" s="193"/>
      <c r="DT16" s="193"/>
      <c r="DU16" s="193"/>
      <c r="DV16" s="193"/>
      <c r="DW16" s="193"/>
      <c r="DX16" s="194"/>
      <c r="DY16" s="192"/>
      <c r="DZ16" s="193"/>
      <c r="EA16" s="193"/>
      <c r="EB16" s="193"/>
      <c r="EC16" s="193"/>
      <c r="ED16" s="193"/>
      <c r="EE16" s="193"/>
      <c r="EF16" s="193"/>
      <c r="EG16" s="193"/>
      <c r="EH16" s="193"/>
      <c r="EI16" s="194"/>
      <c r="EJ16" s="192"/>
      <c r="EK16" s="193"/>
      <c r="EL16" s="193"/>
      <c r="EM16" s="193"/>
      <c r="EN16" s="193"/>
      <c r="EO16" s="193"/>
      <c r="EP16" s="193"/>
      <c r="EQ16" s="193"/>
      <c r="ER16" s="193"/>
      <c r="ES16" s="193"/>
      <c r="ET16" s="194"/>
      <c r="EU16" s="192"/>
      <c r="EV16" s="193"/>
      <c r="EW16" s="193"/>
      <c r="EX16" s="193"/>
      <c r="EY16" s="193"/>
      <c r="EZ16" s="193"/>
      <c r="FA16" s="193"/>
      <c r="FB16" s="193"/>
      <c r="FC16" s="193"/>
      <c r="FD16" s="193"/>
      <c r="FE16" s="194"/>
    </row>
    <row r="17" spans="1:161" s="26" customFormat="1" ht="12.75">
      <c r="A17" s="111">
        <v>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  <c r="P17" s="111">
        <v>2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3"/>
      <c r="AB17" s="111">
        <v>3</v>
      </c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3"/>
      <c r="AN17" s="111">
        <v>4</v>
      </c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3"/>
      <c r="AZ17" s="111">
        <v>5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3"/>
      <c r="BL17" s="111">
        <v>6</v>
      </c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3"/>
      <c r="BX17" s="111">
        <v>7</v>
      </c>
      <c r="BY17" s="112"/>
      <c r="BZ17" s="112"/>
      <c r="CA17" s="112"/>
      <c r="CB17" s="112"/>
      <c r="CC17" s="112"/>
      <c r="CD17" s="112"/>
      <c r="CE17" s="112"/>
      <c r="CF17" s="112"/>
      <c r="CG17" s="112"/>
      <c r="CH17" s="113"/>
      <c r="CI17" s="111">
        <v>8</v>
      </c>
      <c r="CJ17" s="112"/>
      <c r="CK17" s="112"/>
      <c r="CL17" s="112"/>
      <c r="CM17" s="112"/>
      <c r="CN17" s="112"/>
      <c r="CO17" s="112"/>
      <c r="CP17" s="112"/>
      <c r="CQ17" s="112"/>
      <c r="CR17" s="112"/>
      <c r="CS17" s="113"/>
      <c r="CT17" s="111">
        <v>9</v>
      </c>
      <c r="CU17" s="112"/>
      <c r="CV17" s="112"/>
      <c r="CW17" s="112"/>
      <c r="CX17" s="112"/>
      <c r="CY17" s="112"/>
      <c r="CZ17" s="112"/>
      <c r="DA17" s="113"/>
      <c r="DB17" s="111">
        <v>10</v>
      </c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3"/>
      <c r="DN17" s="111">
        <v>11</v>
      </c>
      <c r="DO17" s="112"/>
      <c r="DP17" s="112"/>
      <c r="DQ17" s="112"/>
      <c r="DR17" s="112"/>
      <c r="DS17" s="112"/>
      <c r="DT17" s="112"/>
      <c r="DU17" s="112"/>
      <c r="DV17" s="112"/>
      <c r="DW17" s="112"/>
      <c r="DX17" s="113"/>
      <c r="DY17" s="111">
        <v>12</v>
      </c>
      <c r="DZ17" s="112"/>
      <c r="EA17" s="112"/>
      <c r="EB17" s="112"/>
      <c r="EC17" s="112"/>
      <c r="ED17" s="112"/>
      <c r="EE17" s="112"/>
      <c r="EF17" s="112"/>
      <c r="EG17" s="112"/>
      <c r="EH17" s="112"/>
      <c r="EI17" s="113"/>
      <c r="EJ17" s="111">
        <v>13</v>
      </c>
      <c r="EK17" s="112"/>
      <c r="EL17" s="112"/>
      <c r="EM17" s="112"/>
      <c r="EN17" s="112"/>
      <c r="EO17" s="112"/>
      <c r="EP17" s="112"/>
      <c r="EQ17" s="112"/>
      <c r="ER17" s="112"/>
      <c r="ES17" s="112"/>
      <c r="ET17" s="113"/>
      <c r="EU17" s="111">
        <v>14</v>
      </c>
      <c r="EV17" s="112"/>
      <c r="EW17" s="112"/>
      <c r="EX17" s="112"/>
      <c r="EY17" s="112"/>
      <c r="EZ17" s="112"/>
      <c r="FA17" s="112"/>
      <c r="FB17" s="112"/>
      <c r="FC17" s="112"/>
      <c r="FD17" s="112"/>
      <c r="FE17" s="113"/>
    </row>
    <row r="18" spans="1:161" s="16" customFormat="1" ht="12.75" customHeight="1">
      <c r="A18" s="63" t="s">
        <v>123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  <c r="P18" s="347" t="s">
        <v>90</v>
      </c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9"/>
      <c r="AB18" s="91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3"/>
      <c r="AN18" s="91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3"/>
      <c r="AZ18" s="91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3"/>
      <c r="BL18" s="91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3"/>
      <c r="BX18" s="73" t="s">
        <v>91</v>
      </c>
      <c r="BY18" s="74"/>
      <c r="BZ18" s="74"/>
      <c r="CA18" s="74"/>
      <c r="CB18" s="74"/>
      <c r="CC18" s="74"/>
      <c r="CD18" s="74"/>
      <c r="CE18" s="74"/>
      <c r="CF18" s="74"/>
      <c r="CG18" s="74"/>
      <c r="CH18" s="75"/>
      <c r="CI18" s="73" t="s">
        <v>54</v>
      </c>
      <c r="CJ18" s="74"/>
      <c r="CK18" s="74"/>
      <c r="CL18" s="74"/>
      <c r="CM18" s="74"/>
      <c r="CN18" s="74"/>
      <c r="CO18" s="74"/>
      <c r="CP18" s="74"/>
      <c r="CQ18" s="74"/>
      <c r="CR18" s="74"/>
      <c r="CS18" s="75"/>
      <c r="CT18" s="82" t="s">
        <v>55</v>
      </c>
      <c r="CU18" s="83"/>
      <c r="CV18" s="83"/>
      <c r="CW18" s="83"/>
      <c r="CX18" s="83"/>
      <c r="CY18" s="83"/>
      <c r="CZ18" s="83"/>
      <c r="DA18" s="84"/>
      <c r="DB18" s="133">
        <f>11/180583*1000</f>
        <v>0.06091381802273747</v>
      </c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5"/>
      <c r="DN18" s="101">
        <f>11/182096*1000</f>
        <v>0.06040769703892453</v>
      </c>
      <c r="DO18" s="102"/>
      <c r="DP18" s="102"/>
      <c r="DQ18" s="102"/>
      <c r="DR18" s="102"/>
      <c r="DS18" s="102"/>
      <c r="DT18" s="102"/>
      <c r="DU18" s="102"/>
      <c r="DV18" s="102"/>
      <c r="DW18" s="102"/>
      <c r="DX18" s="103"/>
      <c r="DY18" s="308">
        <v>0.01</v>
      </c>
      <c r="DZ18" s="309"/>
      <c r="EA18" s="309"/>
      <c r="EB18" s="309"/>
      <c r="EC18" s="309"/>
      <c r="ED18" s="309"/>
      <c r="EE18" s="309"/>
      <c r="EF18" s="309"/>
      <c r="EG18" s="309"/>
      <c r="EH18" s="309"/>
      <c r="EI18" s="310"/>
      <c r="EJ18" s="91">
        <v>0</v>
      </c>
      <c r="EK18" s="92"/>
      <c r="EL18" s="92"/>
      <c r="EM18" s="92"/>
      <c r="EN18" s="92"/>
      <c r="EO18" s="92"/>
      <c r="EP18" s="92"/>
      <c r="EQ18" s="92"/>
      <c r="ER18" s="92"/>
      <c r="ES18" s="92"/>
      <c r="ET18" s="93"/>
      <c r="EU18" s="151"/>
      <c r="EV18" s="74"/>
      <c r="EW18" s="74"/>
      <c r="EX18" s="74"/>
      <c r="EY18" s="74"/>
      <c r="EZ18" s="74"/>
      <c r="FA18" s="74"/>
      <c r="FB18" s="74"/>
      <c r="FC18" s="74"/>
      <c r="FD18" s="74"/>
      <c r="FE18" s="75"/>
    </row>
    <row r="19" spans="1:161" s="16" customFormat="1" ht="12.75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350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2"/>
      <c r="AB19" s="94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6"/>
      <c r="AN19" s="94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6"/>
      <c r="AZ19" s="94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6"/>
      <c r="BL19" s="94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6"/>
      <c r="BX19" s="76"/>
      <c r="BY19" s="77"/>
      <c r="BZ19" s="77"/>
      <c r="CA19" s="77"/>
      <c r="CB19" s="77"/>
      <c r="CC19" s="77"/>
      <c r="CD19" s="77"/>
      <c r="CE19" s="77"/>
      <c r="CF19" s="77"/>
      <c r="CG19" s="77"/>
      <c r="CH19" s="78"/>
      <c r="CI19" s="76"/>
      <c r="CJ19" s="77"/>
      <c r="CK19" s="77"/>
      <c r="CL19" s="77"/>
      <c r="CM19" s="77"/>
      <c r="CN19" s="77"/>
      <c r="CO19" s="77"/>
      <c r="CP19" s="77"/>
      <c r="CQ19" s="77"/>
      <c r="CR19" s="77"/>
      <c r="CS19" s="78"/>
      <c r="CT19" s="85"/>
      <c r="CU19" s="86"/>
      <c r="CV19" s="86"/>
      <c r="CW19" s="86"/>
      <c r="CX19" s="86"/>
      <c r="CY19" s="86"/>
      <c r="CZ19" s="86"/>
      <c r="DA19" s="87"/>
      <c r="DB19" s="136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8"/>
      <c r="DN19" s="104"/>
      <c r="DO19" s="105"/>
      <c r="DP19" s="105"/>
      <c r="DQ19" s="105"/>
      <c r="DR19" s="105"/>
      <c r="DS19" s="105"/>
      <c r="DT19" s="105"/>
      <c r="DU19" s="105"/>
      <c r="DV19" s="105"/>
      <c r="DW19" s="105"/>
      <c r="DX19" s="106"/>
      <c r="DY19" s="311"/>
      <c r="DZ19" s="312"/>
      <c r="EA19" s="312"/>
      <c r="EB19" s="312"/>
      <c r="EC19" s="312"/>
      <c r="ED19" s="312"/>
      <c r="EE19" s="312"/>
      <c r="EF19" s="312"/>
      <c r="EG19" s="312"/>
      <c r="EH19" s="312"/>
      <c r="EI19" s="313"/>
      <c r="EJ19" s="94"/>
      <c r="EK19" s="95"/>
      <c r="EL19" s="95"/>
      <c r="EM19" s="95"/>
      <c r="EN19" s="95"/>
      <c r="EO19" s="95"/>
      <c r="EP19" s="95"/>
      <c r="EQ19" s="95"/>
      <c r="ER19" s="95"/>
      <c r="ES19" s="95"/>
      <c r="ET19" s="96"/>
      <c r="EU19" s="76"/>
      <c r="EV19" s="77"/>
      <c r="EW19" s="77"/>
      <c r="EX19" s="77"/>
      <c r="EY19" s="77"/>
      <c r="EZ19" s="77"/>
      <c r="FA19" s="77"/>
      <c r="FB19" s="77"/>
      <c r="FC19" s="77"/>
      <c r="FD19" s="77"/>
      <c r="FE19" s="78"/>
    </row>
    <row r="20" spans="1:161" s="16" customFormat="1" ht="45.75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  <c r="P20" s="353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5"/>
      <c r="AB20" s="97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9"/>
      <c r="AN20" s="97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9"/>
      <c r="AZ20" s="97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9"/>
      <c r="BL20" s="97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9"/>
      <c r="BX20" s="79"/>
      <c r="BY20" s="80"/>
      <c r="BZ20" s="80"/>
      <c r="CA20" s="80"/>
      <c r="CB20" s="80"/>
      <c r="CC20" s="80"/>
      <c r="CD20" s="80"/>
      <c r="CE20" s="80"/>
      <c r="CF20" s="80"/>
      <c r="CG20" s="80"/>
      <c r="CH20" s="81"/>
      <c r="CI20" s="79"/>
      <c r="CJ20" s="80"/>
      <c r="CK20" s="80"/>
      <c r="CL20" s="80"/>
      <c r="CM20" s="80"/>
      <c r="CN20" s="80"/>
      <c r="CO20" s="80"/>
      <c r="CP20" s="80"/>
      <c r="CQ20" s="80"/>
      <c r="CR20" s="80"/>
      <c r="CS20" s="81"/>
      <c r="CT20" s="88"/>
      <c r="CU20" s="89"/>
      <c r="CV20" s="89"/>
      <c r="CW20" s="89"/>
      <c r="CX20" s="89"/>
      <c r="CY20" s="89"/>
      <c r="CZ20" s="89"/>
      <c r="DA20" s="90"/>
      <c r="DB20" s="139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1"/>
      <c r="DN20" s="107"/>
      <c r="DO20" s="108"/>
      <c r="DP20" s="108"/>
      <c r="DQ20" s="108"/>
      <c r="DR20" s="108"/>
      <c r="DS20" s="108"/>
      <c r="DT20" s="108"/>
      <c r="DU20" s="108"/>
      <c r="DV20" s="108"/>
      <c r="DW20" s="108"/>
      <c r="DX20" s="109"/>
      <c r="DY20" s="314"/>
      <c r="DZ20" s="315"/>
      <c r="EA20" s="315"/>
      <c r="EB20" s="315"/>
      <c r="EC20" s="315"/>
      <c r="ED20" s="315"/>
      <c r="EE20" s="315"/>
      <c r="EF20" s="315"/>
      <c r="EG20" s="315"/>
      <c r="EH20" s="315"/>
      <c r="EI20" s="316"/>
      <c r="EJ20" s="97"/>
      <c r="EK20" s="98"/>
      <c r="EL20" s="98"/>
      <c r="EM20" s="98"/>
      <c r="EN20" s="98"/>
      <c r="EO20" s="98"/>
      <c r="EP20" s="98"/>
      <c r="EQ20" s="98"/>
      <c r="ER20" s="98"/>
      <c r="ES20" s="98"/>
      <c r="ET20" s="99"/>
      <c r="EU20" s="79"/>
      <c r="EV20" s="80"/>
      <c r="EW20" s="80"/>
      <c r="EX20" s="80"/>
      <c r="EY20" s="80"/>
      <c r="EZ20" s="80"/>
      <c r="FA20" s="80"/>
      <c r="FB20" s="80"/>
      <c r="FC20" s="80"/>
      <c r="FD20" s="80"/>
      <c r="FE20" s="81"/>
    </row>
    <row r="21" s="7" customFormat="1" ht="15.75"/>
    <row r="22" s="14" customFormat="1" ht="12.75">
      <c r="A22" s="14" t="s">
        <v>25</v>
      </c>
    </row>
    <row r="23" s="7" customFormat="1" ht="13.5" customHeight="1"/>
    <row r="24" spans="1:178" s="16" customFormat="1" ht="13.5" customHeight="1">
      <c r="A24" s="180" t="s">
        <v>88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2"/>
      <c r="P24" s="180" t="s">
        <v>87</v>
      </c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2"/>
      <c r="AZ24" s="180" t="s">
        <v>77</v>
      </c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2"/>
      <c r="BX24" s="214" t="s">
        <v>18</v>
      </c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6"/>
      <c r="FF24" s="184"/>
      <c r="FG24" s="184"/>
      <c r="FH24" s="184"/>
      <c r="FI24" s="184"/>
      <c r="FJ24" s="184"/>
      <c r="FK24" s="184"/>
      <c r="FL24" s="184"/>
      <c r="FM24" s="184"/>
      <c r="FN24" s="184"/>
      <c r="FO24" s="184"/>
      <c r="FP24" s="184"/>
      <c r="FQ24" s="184"/>
      <c r="FR24" s="184"/>
      <c r="FS24" s="184"/>
      <c r="FT24" s="184"/>
      <c r="FU24" s="184"/>
      <c r="FV24" s="184"/>
    </row>
    <row r="25" spans="1:178" s="16" customFormat="1" ht="36" customHeight="1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5"/>
      <c r="P25" s="183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5"/>
      <c r="AZ25" s="183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5"/>
      <c r="BX25" s="180" t="s">
        <v>84</v>
      </c>
      <c r="BY25" s="181"/>
      <c r="BZ25" s="181"/>
      <c r="CA25" s="181"/>
      <c r="CB25" s="181"/>
      <c r="CC25" s="181"/>
      <c r="CD25" s="181"/>
      <c r="CE25" s="181"/>
      <c r="CF25" s="181"/>
      <c r="CG25" s="181"/>
      <c r="CH25" s="182"/>
      <c r="CI25" s="293" t="s">
        <v>80</v>
      </c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5"/>
      <c r="DB25" s="180" t="s">
        <v>86</v>
      </c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2"/>
      <c r="DN25" s="180" t="s">
        <v>20</v>
      </c>
      <c r="DO25" s="181"/>
      <c r="DP25" s="181"/>
      <c r="DQ25" s="181"/>
      <c r="DR25" s="181"/>
      <c r="DS25" s="181"/>
      <c r="DT25" s="181"/>
      <c r="DU25" s="181"/>
      <c r="DV25" s="181"/>
      <c r="DW25" s="181"/>
      <c r="DX25" s="182"/>
      <c r="DY25" s="180" t="s">
        <v>85</v>
      </c>
      <c r="DZ25" s="181"/>
      <c r="EA25" s="181"/>
      <c r="EB25" s="181"/>
      <c r="EC25" s="181"/>
      <c r="ED25" s="181"/>
      <c r="EE25" s="181"/>
      <c r="EF25" s="181"/>
      <c r="EG25" s="181"/>
      <c r="EH25" s="181"/>
      <c r="EI25" s="182"/>
      <c r="EJ25" s="180" t="s">
        <v>33</v>
      </c>
      <c r="EK25" s="181"/>
      <c r="EL25" s="181"/>
      <c r="EM25" s="181"/>
      <c r="EN25" s="181"/>
      <c r="EO25" s="181"/>
      <c r="EP25" s="181"/>
      <c r="EQ25" s="181"/>
      <c r="ER25" s="181"/>
      <c r="ES25" s="181"/>
      <c r="ET25" s="182"/>
      <c r="EU25" s="180" t="s">
        <v>34</v>
      </c>
      <c r="EV25" s="181"/>
      <c r="EW25" s="181"/>
      <c r="EX25" s="181"/>
      <c r="EY25" s="181"/>
      <c r="EZ25" s="181"/>
      <c r="FA25" s="181"/>
      <c r="FB25" s="181"/>
      <c r="FC25" s="181"/>
      <c r="FD25" s="181"/>
      <c r="FE25" s="182"/>
      <c r="FF25" s="184"/>
      <c r="FG25" s="184"/>
      <c r="FH25" s="184"/>
      <c r="FI25" s="184"/>
      <c r="FJ25" s="184"/>
      <c r="FK25" s="184"/>
      <c r="FL25" s="184"/>
      <c r="FM25" s="184"/>
      <c r="FN25" s="184"/>
      <c r="FO25" s="184"/>
      <c r="FP25" s="184"/>
      <c r="FQ25" s="184"/>
      <c r="FR25" s="184"/>
      <c r="FS25" s="184"/>
      <c r="FT25" s="184"/>
      <c r="FU25" s="184"/>
      <c r="FV25" s="184"/>
    </row>
    <row r="26" spans="1:178" s="16" customFormat="1" ht="14.25" customHeight="1">
      <c r="A26" s="183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5"/>
      <c r="P26" s="296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8"/>
      <c r="AZ26" s="186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8"/>
      <c r="BX26" s="183"/>
      <c r="BY26" s="184"/>
      <c r="BZ26" s="184"/>
      <c r="CA26" s="184"/>
      <c r="CB26" s="184"/>
      <c r="CC26" s="184"/>
      <c r="CD26" s="184"/>
      <c r="CE26" s="184"/>
      <c r="CF26" s="184"/>
      <c r="CG26" s="184"/>
      <c r="CH26" s="185"/>
      <c r="CI26" s="180" t="s">
        <v>12</v>
      </c>
      <c r="CJ26" s="181"/>
      <c r="CK26" s="181"/>
      <c r="CL26" s="181"/>
      <c r="CM26" s="181"/>
      <c r="CN26" s="181"/>
      <c r="CO26" s="181"/>
      <c r="CP26" s="181"/>
      <c r="CQ26" s="181"/>
      <c r="CR26" s="181"/>
      <c r="CS26" s="182"/>
      <c r="CT26" s="180" t="s">
        <v>67</v>
      </c>
      <c r="CU26" s="181"/>
      <c r="CV26" s="181"/>
      <c r="CW26" s="181"/>
      <c r="CX26" s="181"/>
      <c r="CY26" s="181"/>
      <c r="CZ26" s="181"/>
      <c r="DA26" s="182"/>
      <c r="DB26" s="183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5"/>
      <c r="DN26" s="183"/>
      <c r="DO26" s="184"/>
      <c r="DP26" s="184"/>
      <c r="DQ26" s="184"/>
      <c r="DR26" s="184"/>
      <c r="DS26" s="184"/>
      <c r="DT26" s="184"/>
      <c r="DU26" s="184"/>
      <c r="DV26" s="184"/>
      <c r="DW26" s="184"/>
      <c r="DX26" s="185"/>
      <c r="DY26" s="183"/>
      <c r="DZ26" s="184"/>
      <c r="EA26" s="184"/>
      <c r="EB26" s="184"/>
      <c r="EC26" s="184"/>
      <c r="ED26" s="184"/>
      <c r="EE26" s="184"/>
      <c r="EF26" s="184"/>
      <c r="EG26" s="184"/>
      <c r="EH26" s="184"/>
      <c r="EI26" s="185"/>
      <c r="EJ26" s="183"/>
      <c r="EK26" s="184"/>
      <c r="EL26" s="184"/>
      <c r="EM26" s="184"/>
      <c r="EN26" s="184"/>
      <c r="EO26" s="184"/>
      <c r="EP26" s="184"/>
      <c r="EQ26" s="184"/>
      <c r="ER26" s="184"/>
      <c r="ES26" s="184"/>
      <c r="ET26" s="185"/>
      <c r="EU26" s="183"/>
      <c r="EV26" s="184"/>
      <c r="EW26" s="184"/>
      <c r="EX26" s="184"/>
      <c r="EY26" s="184"/>
      <c r="EZ26" s="184"/>
      <c r="FA26" s="184"/>
      <c r="FB26" s="184"/>
      <c r="FC26" s="184"/>
      <c r="FD26" s="184"/>
      <c r="FE26" s="185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  <c r="FU26" s="184"/>
      <c r="FV26" s="184"/>
    </row>
    <row r="27" spans="1:178" s="16" customFormat="1" ht="45" customHeight="1">
      <c r="A27" s="192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  <c r="P27" s="189" t="s">
        <v>13</v>
      </c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1"/>
      <c r="AB27" s="189" t="s">
        <v>13</v>
      </c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1"/>
      <c r="AN27" s="189" t="s">
        <v>13</v>
      </c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1"/>
      <c r="AZ27" s="189" t="s">
        <v>13</v>
      </c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1"/>
      <c r="BL27" s="189" t="s">
        <v>13</v>
      </c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1"/>
      <c r="BX27" s="192"/>
      <c r="BY27" s="193"/>
      <c r="BZ27" s="193"/>
      <c r="CA27" s="193"/>
      <c r="CB27" s="193"/>
      <c r="CC27" s="193"/>
      <c r="CD27" s="193"/>
      <c r="CE27" s="193"/>
      <c r="CF27" s="193"/>
      <c r="CG27" s="193"/>
      <c r="CH27" s="194"/>
      <c r="CI27" s="192"/>
      <c r="CJ27" s="193"/>
      <c r="CK27" s="193"/>
      <c r="CL27" s="193"/>
      <c r="CM27" s="193"/>
      <c r="CN27" s="193"/>
      <c r="CO27" s="193"/>
      <c r="CP27" s="193"/>
      <c r="CQ27" s="193"/>
      <c r="CR27" s="193"/>
      <c r="CS27" s="194"/>
      <c r="CT27" s="192"/>
      <c r="CU27" s="193"/>
      <c r="CV27" s="193"/>
      <c r="CW27" s="193"/>
      <c r="CX27" s="193"/>
      <c r="CY27" s="193"/>
      <c r="CZ27" s="193"/>
      <c r="DA27" s="194"/>
      <c r="DB27" s="192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4"/>
      <c r="DN27" s="192"/>
      <c r="DO27" s="193"/>
      <c r="DP27" s="193"/>
      <c r="DQ27" s="193"/>
      <c r="DR27" s="193"/>
      <c r="DS27" s="193"/>
      <c r="DT27" s="193"/>
      <c r="DU27" s="193"/>
      <c r="DV27" s="193"/>
      <c r="DW27" s="193"/>
      <c r="DX27" s="194"/>
      <c r="DY27" s="192"/>
      <c r="DZ27" s="193"/>
      <c r="EA27" s="193"/>
      <c r="EB27" s="193"/>
      <c r="EC27" s="193"/>
      <c r="ED27" s="193"/>
      <c r="EE27" s="193"/>
      <c r="EF27" s="193"/>
      <c r="EG27" s="193"/>
      <c r="EH27" s="193"/>
      <c r="EI27" s="194"/>
      <c r="EJ27" s="192"/>
      <c r="EK27" s="193"/>
      <c r="EL27" s="193"/>
      <c r="EM27" s="193"/>
      <c r="EN27" s="193"/>
      <c r="EO27" s="193"/>
      <c r="EP27" s="193"/>
      <c r="EQ27" s="193"/>
      <c r="ER27" s="193"/>
      <c r="ES27" s="193"/>
      <c r="ET27" s="194"/>
      <c r="EU27" s="192"/>
      <c r="EV27" s="193"/>
      <c r="EW27" s="193"/>
      <c r="EX27" s="193"/>
      <c r="EY27" s="193"/>
      <c r="EZ27" s="193"/>
      <c r="FA27" s="193"/>
      <c r="FB27" s="193"/>
      <c r="FC27" s="193"/>
      <c r="FD27" s="193"/>
      <c r="FE27" s="194"/>
      <c r="FF27" s="184"/>
      <c r="FG27" s="184"/>
      <c r="FH27" s="184"/>
      <c r="FI27" s="184"/>
      <c r="FJ27" s="184"/>
      <c r="FK27" s="184"/>
      <c r="FL27" s="184"/>
      <c r="FM27" s="184"/>
      <c r="FN27" s="184"/>
      <c r="FO27" s="184"/>
      <c r="FP27" s="184"/>
      <c r="FQ27" s="184"/>
      <c r="FR27" s="184"/>
      <c r="FS27" s="184"/>
      <c r="FT27" s="184"/>
      <c r="FU27" s="184"/>
      <c r="FV27" s="184"/>
    </row>
    <row r="28" spans="1:178" s="26" customFormat="1" ht="12.75">
      <c r="A28" s="111">
        <v>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3"/>
      <c r="P28" s="111">
        <v>2</v>
      </c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3"/>
      <c r="AB28" s="111">
        <v>3</v>
      </c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3"/>
      <c r="AN28" s="111">
        <v>4</v>
      </c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3"/>
      <c r="AZ28" s="111">
        <v>5</v>
      </c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3"/>
      <c r="BL28" s="111">
        <v>6</v>
      </c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3"/>
      <c r="BX28" s="111">
        <v>7</v>
      </c>
      <c r="BY28" s="112"/>
      <c r="BZ28" s="112"/>
      <c r="CA28" s="112"/>
      <c r="CB28" s="112"/>
      <c r="CC28" s="112"/>
      <c r="CD28" s="112"/>
      <c r="CE28" s="112"/>
      <c r="CF28" s="112"/>
      <c r="CG28" s="112"/>
      <c r="CH28" s="113"/>
      <c r="CI28" s="111">
        <v>8</v>
      </c>
      <c r="CJ28" s="112"/>
      <c r="CK28" s="112"/>
      <c r="CL28" s="112"/>
      <c r="CM28" s="112"/>
      <c r="CN28" s="112"/>
      <c r="CO28" s="112"/>
      <c r="CP28" s="112"/>
      <c r="CQ28" s="112"/>
      <c r="CR28" s="112"/>
      <c r="CS28" s="113"/>
      <c r="CT28" s="111">
        <v>9</v>
      </c>
      <c r="CU28" s="112"/>
      <c r="CV28" s="112"/>
      <c r="CW28" s="112"/>
      <c r="CX28" s="112"/>
      <c r="CY28" s="112"/>
      <c r="CZ28" s="112"/>
      <c r="DA28" s="113"/>
      <c r="DB28" s="111">
        <v>10</v>
      </c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3"/>
      <c r="DN28" s="111">
        <v>11</v>
      </c>
      <c r="DO28" s="112"/>
      <c r="DP28" s="112"/>
      <c r="DQ28" s="112"/>
      <c r="DR28" s="112"/>
      <c r="DS28" s="112"/>
      <c r="DT28" s="112"/>
      <c r="DU28" s="112"/>
      <c r="DV28" s="112"/>
      <c r="DW28" s="112"/>
      <c r="DX28" s="113"/>
      <c r="DY28" s="111">
        <v>12</v>
      </c>
      <c r="DZ28" s="112"/>
      <c r="EA28" s="112"/>
      <c r="EB28" s="112"/>
      <c r="EC28" s="112"/>
      <c r="ED28" s="112"/>
      <c r="EE28" s="112"/>
      <c r="EF28" s="112"/>
      <c r="EG28" s="112"/>
      <c r="EH28" s="112"/>
      <c r="EI28" s="113"/>
      <c r="EJ28" s="111">
        <v>13</v>
      </c>
      <c r="EK28" s="112"/>
      <c r="EL28" s="112"/>
      <c r="EM28" s="112"/>
      <c r="EN28" s="112"/>
      <c r="EO28" s="112"/>
      <c r="EP28" s="112"/>
      <c r="EQ28" s="112"/>
      <c r="ER28" s="112"/>
      <c r="ES28" s="112"/>
      <c r="ET28" s="113"/>
      <c r="EU28" s="111">
        <v>14</v>
      </c>
      <c r="EV28" s="112"/>
      <c r="EW28" s="112"/>
      <c r="EX28" s="112"/>
      <c r="EY28" s="112"/>
      <c r="EZ28" s="112"/>
      <c r="FA28" s="112"/>
      <c r="FB28" s="112"/>
      <c r="FC28" s="112"/>
      <c r="FD28" s="112"/>
      <c r="FE28" s="113"/>
      <c r="FF28" s="246"/>
      <c r="FG28" s="246"/>
      <c r="FH28" s="246"/>
      <c r="FI28" s="246"/>
      <c r="FJ28" s="246"/>
      <c r="FK28" s="246"/>
      <c r="FL28" s="246"/>
      <c r="FM28" s="246"/>
      <c r="FN28" s="246"/>
      <c r="FO28" s="246"/>
      <c r="FP28" s="246"/>
      <c r="FQ28" s="246"/>
      <c r="FR28" s="246"/>
      <c r="FS28" s="246"/>
      <c r="FT28" s="246"/>
      <c r="FU28" s="246"/>
      <c r="FV28" s="246"/>
    </row>
    <row r="29" spans="1:178" s="26" customFormat="1" ht="48.75" customHeight="1">
      <c r="A29" s="320" t="s">
        <v>123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2"/>
      <c r="P29" s="73" t="s">
        <v>90</v>
      </c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5"/>
      <c r="AB29" s="326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8"/>
      <c r="AN29" s="54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6"/>
      <c r="AZ29" s="54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6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6"/>
      <c r="BX29" s="317" t="s">
        <v>62</v>
      </c>
      <c r="BY29" s="318"/>
      <c r="BZ29" s="318"/>
      <c r="CA29" s="318"/>
      <c r="CB29" s="318"/>
      <c r="CC29" s="318"/>
      <c r="CD29" s="318"/>
      <c r="CE29" s="318"/>
      <c r="CF29" s="318"/>
      <c r="CG29" s="318"/>
      <c r="CH29" s="319"/>
      <c r="CI29" s="317" t="s">
        <v>54</v>
      </c>
      <c r="CJ29" s="318"/>
      <c r="CK29" s="318"/>
      <c r="CL29" s="318"/>
      <c r="CM29" s="318"/>
      <c r="CN29" s="318"/>
      <c r="CO29" s="318"/>
      <c r="CP29" s="318"/>
      <c r="CQ29" s="318"/>
      <c r="CR29" s="318"/>
      <c r="CS29" s="319"/>
      <c r="CT29" s="332" t="s">
        <v>55</v>
      </c>
      <c r="CU29" s="333"/>
      <c r="CV29" s="333"/>
      <c r="CW29" s="333"/>
      <c r="CX29" s="333"/>
      <c r="CY29" s="333"/>
      <c r="CZ29" s="333"/>
      <c r="DA29" s="334"/>
      <c r="DB29" s="335">
        <v>11</v>
      </c>
      <c r="DC29" s="336"/>
      <c r="DD29" s="336"/>
      <c r="DE29" s="336"/>
      <c r="DF29" s="336"/>
      <c r="DG29" s="336"/>
      <c r="DH29" s="336"/>
      <c r="DI29" s="336"/>
      <c r="DJ29" s="336"/>
      <c r="DK29" s="336"/>
      <c r="DL29" s="336"/>
      <c r="DM29" s="337"/>
      <c r="DN29" s="338">
        <v>11</v>
      </c>
      <c r="DO29" s="339"/>
      <c r="DP29" s="339"/>
      <c r="DQ29" s="339"/>
      <c r="DR29" s="339"/>
      <c r="DS29" s="339"/>
      <c r="DT29" s="339"/>
      <c r="DU29" s="339"/>
      <c r="DV29" s="339"/>
      <c r="DW29" s="339"/>
      <c r="DX29" s="340"/>
      <c r="DY29" s="335">
        <v>1</v>
      </c>
      <c r="DZ29" s="336"/>
      <c r="EA29" s="336"/>
      <c r="EB29" s="336"/>
      <c r="EC29" s="336"/>
      <c r="ED29" s="336"/>
      <c r="EE29" s="336"/>
      <c r="EF29" s="336"/>
      <c r="EG29" s="336"/>
      <c r="EH29" s="336"/>
      <c r="EI29" s="337"/>
      <c r="EJ29" s="335">
        <v>0</v>
      </c>
      <c r="EK29" s="336"/>
      <c r="EL29" s="336"/>
      <c r="EM29" s="336"/>
      <c r="EN29" s="336"/>
      <c r="EO29" s="336"/>
      <c r="EP29" s="336"/>
      <c r="EQ29" s="336"/>
      <c r="ER29" s="336"/>
      <c r="ES29" s="336"/>
      <c r="ET29" s="337"/>
      <c r="EU29" s="344"/>
      <c r="EV29" s="345"/>
      <c r="EW29" s="345"/>
      <c r="EX29" s="345"/>
      <c r="EY29" s="345"/>
      <c r="EZ29" s="345"/>
      <c r="FA29" s="345"/>
      <c r="FB29" s="345"/>
      <c r="FC29" s="345"/>
      <c r="FD29" s="345"/>
      <c r="FE29" s="346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</row>
    <row r="30" spans="1:178" s="16" customFormat="1" ht="61.5" customHeight="1">
      <c r="A30" s="323"/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5"/>
      <c r="P30" s="79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1"/>
      <c r="AB30" s="329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1"/>
      <c r="AN30" s="60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2"/>
      <c r="AZ30" s="60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2"/>
      <c r="BL30" s="60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2"/>
      <c r="BX30" s="317" t="s">
        <v>121</v>
      </c>
      <c r="BY30" s="318"/>
      <c r="BZ30" s="318"/>
      <c r="CA30" s="318"/>
      <c r="CB30" s="318"/>
      <c r="CC30" s="318"/>
      <c r="CD30" s="318"/>
      <c r="CE30" s="318"/>
      <c r="CF30" s="318"/>
      <c r="CG30" s="318"/>
      <c r="CH30" s="319"/>
      <c r="CI30" s="317" t="s">
        <v>58</v>
      </c>
      <c r="CJ30" s="318"/>
      <c r="CK30" s="318"/>
      <c r="CL30" s="318"/>
      <c r="CM30" s="318"/>
      <c r="CN30" s="318"/>
      <c r="CO30" s="318"/>
      <c r="CP30" s="318"/>
      <c r="CQ30" s="318"/>
      <c r="CR30" s="318"/>
      <c r="CS30" s="319"/>
      <c r="CT30" s="332" t="s">
        <v>59</v>
      </c>
      <c r="CU30" s="333"/>
      <c r="CV30" s="333"/>
      <c r="CW30" s="333"/>
      <c r="CX30" s="333"/>
      <c r="CY30" s="333"/>
      <c r="CZ30" s="333"/>
      <c r="DA30" s="334"/>
      <c r="DB30" s="335">
        <v>1450</v>
      </c>
      <c r="DC30" s="336"/>
      <c r="DD30" s="336"/>
      <c r="DE30" s="336"/>
      <c r="DF30" s="336"/>
      <c r="DG30" s="336"/>
      <c r="DH30" s="336"/>
      <c r="DI30" s="336"/>
      <c r="DJ30" s="336"/>
      <c r="DK30" s="336"/>
      <c r="DL30" s="336"/>
      <c r="DM30" s="337"/>
      <c r="DN30" s="342">
        <v>1450</v>
      </c>
      <c r="DO30" s="339"/>
      <c r="DP30" s="339"/>
      <c r="DQ30" s="339"/>
      <c r="DR30" s="339"/>
      <c r="DS30" s="339"/>
      <c r="DT30" s="339"/>
      <c r="DU30" s="339"/>
      <c r="DV30" s="339"/>
      <c r="DW30" s="339"/>
      <c r="DX30" s="340"/>
      <c r="DY30" s="343">
        <v>145</v>
      </c>
      <c r="DZ30" s="336"/>
      <c r="EA30" s="336"/>
      <c r="EB30" s="336"/>
      <c r="EC30" s="336"/>
      <c r="ED30" s="336"/>
      <c r="EE30" s="336"/>
      <c r="EF30" s="336"/>
      <c r="EG30" s="336"/>
      <c r="EH30" s="336"/>
      <c r="EI30" s="337"/>
      <c r="EJ30" s="335">
        <v>0</v>
      </c>
      <c r="EK30" s="336"/>
      <c r="EL30" s="336"/>
      <c r="EM30" s="336"/>
      <c r="EN30" s="336"/>
      <c r="EO30" s="336"/>
      <c r="EP30" s="336"/>
      <c r="EQ30" s="336"/>
      <c r="ER30" s="336"/>
      <c r="ES30" s="336"/>
      <c r="ET30" s="337"/>
      <c r="EU30" s="344"/>
      <c r="EV30" s="345"/>
      <c r="EW30" s="345"/>
      <c r="EX30" s="345"/>
      <c r="EY30" s="345"/>
      <c r="EZ30" s="345"/>
      <c r="FA30" s="345"/>
      <c r="FB30" s="345"/>
      <c r="FC30" s="345"/>
      <c r="FD30" s="345"/>
      <c r="FE30" s="346"/>
      <c r="FF30" s="245"/>
      <c r="FG30" s="245"/>
      <c r="FH30" s="245"/>
      <c r="FI30" s="245"/>
      <c r="FJ30" s="245"/>
      <c r="FK30" s="245"/>
      <c r="FL30" s="245"/>
      <c r="FM30" s="245"/>
      <c r="FN30" s="245"/>
      <c r="FO30" s="245"/>
      <c r="FP30" s="245"/>
      <c r="FQ30" s="245"/>
      <c r="FR30" s="245"/>
      <c r="FS30" s="245"/>
      <c r="FT30" s="245"/>
      <c r="FU30" s="245"/>
      <c r="FV30" s="245"/>
    </row>
    <row r="31" spans="1:161" s="23" customFormat="1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8"/>
      <c r="DD31" s="8"/>
      <c r="DE31" s="8"/>
      <c r="DF31" s="8"/>
      <c r="DG31" s="8"/>
      <c r="DH31" s="8"/>
      <c r="DI31" s="8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</row>
    <row r="32" spans="1:161" s="19" customFormat="1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</row>
    <row r="33" spans="1:37" s="4" customFormat="1" ht="15.75">
      <c r="A33" s="21"/>
      <c r="B33" s="21"/>
      <c r="C33" s="8"/>
      <c r="D33" s="8"/>
      <c r="E33" s="8"/>
      <c r="F33" s="8"/>
      <c r="G33" s="22"/>
      <c r="H33" s="22"/>
      <c r="I33" s="23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1"/>
      <c r="AB33" s="21"/>
      <c r="AC33" s="21"/>
      <c r="AD33" s="21"/>
      <c r="AE33" s="24"/>
      <c r="AF33" s="24"/>
      <c r="AG33" s="24"/>
      <c r="AH33" s="24"/>
      <c r="AI33" s="22"/>
      <c r="AJ33" s="23"/>
      <c r="AK33" s="23"/>
    </row>
    <row r="34" spans="1:161" s="19" customFormat="1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</row>
    <row r="35" s="7" customFormat="1" ht="177" customHeight="1"/>
    <row r="36" spans="1:161" s="20" customFormat="1" ht="17.2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78" s="20" customFormat="1" ht="27" customHeight="1">
      <c r="A37" s="341"/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41"/>
      <c r="BF37" s="341"/>
      <c r="BG37" s="341"/>
      <c r="BH37" s="341"/>
      <c r="BI37" s="341"/>
      <c r="BJ37" s="341"/>
      <c r="BK37" s="341"/>
      <c r="BL37" s="341"/>
      <c r="BM37" s="341"/>
      <c r="BN37" s="341"/>
      <c r="BO37" s="341"/>
      <c r="BP37" s="341"/>
      <c r="BQ37" s="341"/>
      <c r="BR37" s="341"/>
      <c r="BS37" s="341"/>
      <c r="BT37" s="341"/>
      <c r="BU37" s="341"/>
      <c r="BV37" s="341"/>
      <c r="BW37" s="341"/>
      <c r="BX37" s="341"/>
      <c r="BY37" s="341"/>
      <c r="BZ37" s="341"/>
      <c r="CA37" s="341"/>
      <c r="CB37" s="341"/>
      <c r="CC37" s="341"/>
      <c r="CD37" s="341"/>
      <c r="CE37" s="341"/>
      <c r="CF37" s="341"/>
      <c r="CG37" s="341"/>
      <c r="CH37" s="341"/>
      <c r="CI37" s="341"/>
      <c r="CJ37" s="341"/>
      <c r="CK37" s="341"/>
      <c r="CL37" s="341"/>
      <c r="CM37" s="341"/>
      <c r="CN37" s="341"/>
      <c r="CO37" s="341"/>
      <c r="CP37" s="341"/>
      <c r="CQ37" s="341"/>
      <c r="CR37" s="341"/>
      <c r="CS37" s="341"/>
      <c r="CT37" s="341"/>
      <c r="CU37" s="341"/>
      <c r="CV37" s="341"/>
      <c r="CW37" s="341"/>
      <c r="CX37" s="341"/>
      <c r="CY37" s="341"/>
      <c r="CZ37" s="341"/>
      <c r="DA37" s="341"/>
      <c r="DB37" s="341"/>
      <c r="DC37" s="341"/>
      <c r="DD37" s="341"/>
      <c r="DE37" s="341"/>
      <c r="DF37" s="341"/>
      <c r="DG37" s="341"/>
      <c r="DH37" s="341"/>
      <c r="DI37" s="341"/>
      <c r="DJ37" s="341"/>
      <c r="DK37" s="341"/>
      <c r="DL37" s="341"/>
      <c r="DM37" s="341"/>
      <c r="DN37" s="341"/>
      <c r="DO37" s="341"/>
      <c r="DP37" s="341"/>
      <c r="DQ37" s="341"/>
      <c r="DR37" s="341"/>
      <c r="DS37" s="341"/>
      <c r="DT37" s="341"/>
      <c r="DU37" s="341"/>
      <c r="DV37" s="341"/>
      <c r="DW37" s="341"/>
      <c r="DX37" s="341"/>
      <c r="DY37" s="341"/>
      <c r="DZ37" s="341"/>
      <c r="EA37" s="341"/>
      <c r="EB37" s="341"/>
      <c r="EC37" s="341"/>
      <c r="ED37" s="341"/>
      <c r="EE37" s="341"/>
      <c r="EF37" s="341"/>
      <c r="EG37" s="341"/>
      <c r="EH37" s="341"/>
      <c r="EI37" s="341"/>
      <c r="EJ37" s="341"/>
      <c r="EK37" s="341"/>
      <c r="EL37" s="341"/>
      <c r="EM37" s="341"/>
      <c r="EN37" s="341"/>
      <c r="EO37" s="341"/>
      <c r="EP37" s="341"/>
      <c r="EQ37" s="341"/>
      <c r="ER37" s="341"/>
      <c r="ES37" s="341"/>
      <c r="ET37" s="341"/>
      <c r="EU37" s="341"/>
      <c r="EV37" s="341"/>
      <c r="EW37" s="341"/>
      <c r="EX37" s="341"/>
      <c r="EY37" s="341"/>
      <c r="EZ37" s="341"/>
      <c r="FA37" s="341"/>
      <c r="FB37" s="341"/>
      <c r="FC37" s="341"/>
      <c r="FD37" s="341"/>
      <c r="FE37" s="341"/>
      <c r="FF37" s="341"/>
      <c r="FG37" s="341"/>
      <c r="FH37" s="341"/>
      <c r="FI37" s="341"/>
      <c r="FJ37" s="341"/>
      <c r="FK37" s="341"/>
      <c r="FL37" s="341"/>
      <c r="FM37" s="341"/>
      <c r="FN37" s="341"/>
      <c r="FO37" s="341"/>
      <c r="FP37" s="341"/>
      <c r="FQ37" s="341"/>
      <c r="FR37" s="341"/>
      <c r="FS37" s="341"/>
      <c r="FT37" s="341"/>
      <c r="FU37" s="341"/>
      <c r="FV37" s="341"/>
    </row>
    <row r="38" spans="1:178" s="20" customFormat="1" ht="27" customHeight="1">
      <c r="A38" s="341"/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1"/>
      <c r="BN38" s="341"/>
      <c r="BO38" s="341"/>
      <c r="BP38" s="341"/>
      <c r="BQ38" s="341"/>
      <c r="BR38" s="341"/>
      <c r="BS38" s="341"/>
      <c r="BT38" s="341"/>
      <c r="BU38" s="341"/>
      <c r="BV38" s="341"/>
      <c r="BW38" s="341"/>
      <c r="BX38" s="341"/>
      <c r="BY38" s="341"/>
      <c r="BZ38" s="341"/>
      <c r="CA38" s="341"/>
      <c r="CB38" s="341"/>
      <c r="CC38" s="341"/>
      <c r="CD38" s="341"/>
      <c r="CE38" s="341"/>
      <c r="CF38" s="341"/>
      <c r="CG38" s="341"/>
      <c r="CH38" s="341"/>
      <c r="CI38" s="341"/>
      <c r="CJ38" s="341"/>
      <c r="CK38" s="341"/>
      <c r="CL38" s="341"/>
      <c r="CM38" s="341"/>
      <c r="CN38" s="341"/>
      <c r="CO38" s="341"/>
      <c r="CP38" s="341"/>
      <c r="CQ38" s="341"/>
      <c r="CR38" s="341"/>
      <c r="CS38" s="341"/>
      <c r="CT38" s="341"/>
      <c r="CU38" s="341"/>
      <c r="CV38" s="341"/>
      <c r="CW38" s="341"/>
      <c r="CX38" s="341"/>
      <c r="CY38" s="341"/>
      <c r="CZ38" s="341"/>
      <c r="DA38" s="341"/>
      <c r="DB38" s="341"/>
      <c r="DC38" s="341"/>
      <c r="DD38" s="341"/>
      <c r="DE38" s="341"/>
      <c r="DF38" s="341"/>
      <c r="DG38" s="341"/>
      <c r="DH38" s="341"/>
      <c r="DI38" s="341"/>
      <c r="DJ38" s="341"/>
      <c r="DK38" s="341"/>
      <c r="DL38" s="341"/>
      <c r="DM38" s="341"/>
      <c r="DN38" s="341"/>
      <c r="DO38" s="341"/>
      <c r="DP38" s="341"/>
      <c r="DQ38" s="341"/>
      <c r="DR38" s="341"/>
      <c r="DS38" s="341"/>
      <c r="DT38" s="341"/>
      <c r="DU38" s="341"/>
      <c r="DV38" s="341"/>
      <c r="DW38" s="341"/>
      <c r="DX38" s="341"/>
      <c r="DY38" s="341"/>
      <c r="DZ38" s="341"/>
      <c r="EA38" s="341"/>
      <c r="EB38" s="341"/>
      <c r="EC38" s="341"/>
      <c r="ED38" s="341"/>
      <c r="EE38" s="341"/>
      <c r="EF38" s="341"/>
      <c r="EG38" s="341"/>
      <c r="EH38" s="341"/>
      <c r="EI38" s="341"/>
      <c r="EJ38" s="341"/>
      <c r="EK38" s="341"/>
      <c r="EL38" s="341"/>
      <c r="EM38" s="341"/>
      <c r="EN38" s="341"/>
      <c r="EO38" s="341"/>
      <c r="EP38" s="341"/>
      <c r="EQ38" s="341"/>
      <c r="ER38" s="341"/>
      <c r="ES38" s="341"/>
      <c r="ET38" s="341"/>
      <c r="EU38" s="341"/>
      <c r="EV38" s="341"/>
      <c r="EW38" s="341"/>
      <c r="EX38" s="341"/>
      <c r="EY38" s="341"/>
      <c r="EZ38" s="341"/>
      <c r="FA38" s="341"/>
      <c r="FB38" s="341"/>
      <c r="FC38" s="341"/>
      <c r="FD38" s="341"/>
      <c r="FE38" s="341"/>
      <c r="FF38" s="341"/>
      <c r="FG38" s="341"/>
      <c r="FH38" s="341"/>
      <c r="FI38" s="341"/>
      <c r="FJ38" s="341"/>
      <c r="FK38" s="341"/>
      <c r="FL38" s="341"/>
      <c r="FM38" s="341"/>
      <c r="FN38" s="341"/>
      <c r="FO38" s="341"/>
      <c r="FP38" s="341"/>
      <c r="FQ38" s="341"/>
      <c r="FR38" s="341"/>
      <c r="FS38" s="341"/>
      <c r="FT38" s="341"/>
      <c r="FU38" s="341"/>
      <c r="FV38" s="341"/>
    </row>
    <row r="39" spans="1:161" s="20" customFormat="1" ht="17.2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="4" customFormat="1" ht="12" customHeight="1"/>
    <row r="41" s="4" customFormat="1" ht="12" customHeight="1"/>
    <row r="42" s="4" customFormat="1" ht="12" customHeight="1"/>
    <row r="43" s="4" customFormat="1" ht="12" customHeight="1"/>
  </sheetData>
  <sheetProtection/>
  <mergeCells count="115">
    <mergeCell ref="A2:FE2"/>
    <mergeCell ref="CE4:CJ4"/>
    <mergeCell ref="AD6:DJ6"/>
    <mergeCell ref="A7:DJ7"/>
    <mergeCell ref="AO8:DJ8"/>
    <mergeCell ref="ES6:FR8"/>
    <mergeCell ref="A13:O16"/>
    <mergeCell ref="P13:AY15"/>
    <mergeCell ref="AZ13:BW15"/>
    <mergeCell ref="BX13:FE13"/>
    <mergeCell ref="BX14:CH16"/>
    <mergeCell ref="CI14:DA14"/>
    <mergeCell ref="DB14:DM16"/>
    <mergeCell ref="DN14:DX16"/>
    <mergeCell ref="DY14:EI16"/>
    <mergeCell ref="EJ14:ET16"/>
    <mergeCell ref="EU14:FE16"/>
    <mergeCell ref="CI15:CS16"/>
    <mergeCell ref="CT15:DA16"/>
    <mergeCell ref="P16:AA16"/>
    <mergeCell ref="AB16:AM16"/>
    <mergeCell ref="AN16:AY16"/>
    <mergeCell ref="AZ16:BK16"/>
    <mergeCell ref="BL16:BW16"/>
    <mergeCell ref="A17:O17"/>
    <mergeCell ref="P17:AA17"/>
    <mergeCell ref="AB17:AM17"/>
    <mergeCell ref="AN17:AY17"/>
    <mergeCell ref="AZ17:BK17"/>
    <mergeCell ref="BL17:BW17"/>
    <mergeCell ref="EJ17:ET17"/>
    <mergeCell ref="EU17:FE17"/>
    <mergeCell ref="BX17:CH17"/>
    <mergeCell ref="CI17:CS17"/>
    <mergeCell ref="CT17:DA17"/>
    <mergeCell ref="DB17:DM17"/>
    <mergeCell ref="DN17:DX17"/>
    <mergeCell ref="DY17:EI17"/>
    <mergeCell ref="A24:O27"/>
    <mergeCell ref="P24:AY26"/>
    <mergeCell ref="AZ24:BW26"/>
    <mergeCell ref="BX24:FE24"/>
    <mergeCell ref="CT18:DA20"/>
    <mergeCell ref="DB18:DM20"/>
    <mergeCell ref="DN18:DX20"/>
    <mergeCell ref="DY18:EI20"/>
    <mergeCell ref="EJ18:ET20"/>
    <mergeCell ref="EU18:FE20"/>
    <mergeCell ref="FF24:FV25"/>
    <mergeCell ref="BX25:CH27"/>
    <mergeCell ref="CI25:DA25"/>
    <mergeCell ref="DB25:DM27"/>
    <mergeCell ref="DN25:DX27"/>
    <mergeCell ref="DY25:EI27"/>
    <mergeCell ref="EJ25:ET27"/>
    <mergeCell ref="EU25:FE27"/>
    <mergeCell ref="CI26:CS27"/>
    <mergeCell ref="CT26:DA27"/>
    <mergeCell ref="FF26:FQ27"/>
    <mergeCell ref="FR26:FV27"/>
    <mergeCell ref="P27:AA27"/>
    <mergeCell ref="AB27:AM27"/>
    <mergeCell ref="AN27:AY27"/>
    <mergeCell ref="AZ27:BK27"/>
    <mergeCell ref="BL27:BW27"/>
    <mergeCell ref="A28:O28"/>
    <mergeCell ref="P28:AA28"/>
    <mergeCell ref="AB28:AM28"/>
    <mergeCell ref="AN28:AY28"/>
    <mergeCell ref="AZ28:BK28"/>
    <mergeCell ref="BL28:BW28"/>
    <mergeCell ref="EJ28:ET28"/>
    <mergeCell ref="EU28:FE28"/>
    <mergeCell ref="FF28:FQ28"/>
    <mergeCell ref="FR28:FV28"/>
    <mergeCell ref="BX28:CH28"/>
    <mergeCell ref="CI28:CS28"/>
    <mergeCell ref="CT28:DA28"/>
    <mergeCell ref="DB28:DM28"/>
    <mergeCell ref="DN28:DX28"/>
    <mergeCell ref="DY28:EI28"/>
    <mergeCell ref="BX18:CH20"/>
    <mergeCell ref="CI18:CS20"/>
    <mergeCell ref="EJ30:ET30"/>
    <mergeCell ref="EU30:FE30"/>
    <mergeCell ref="FF30:FQ30"/>
    <mergeCell ref="FR30:FV30"/>
    <mergeCell ref="BX30:CH30"/>
    <mergeCell ref="CI30:CS30"/>
    <mergeCell ref="CT30:DA30"/>
    <mergeCell ref="DB30:DM30"/>
    <mergeCell ref="A18:O20"/>
    <mergeCell ref="P18:AA20"/>
    <mergeCell ref="AB18:AM20"/>
    <mergeCell ref="AN18:AY20"/>
    <mergeCell ref="AZ18:BK20"/>
    <mergeCell ref="BL18:BW20"/>
    <mergeCell ref="CT29:DA29"/>
    <mergeCell ref="DB29:DM29"/>
    <mergeCell ref="DN29:DX29"/>
    <mergeCell ref="DY29:EI29"/>
    <mergeCell ref="A37:FV37"/>
    <mergeCell ref="A38:FV38"/>
    <mergeCell ref="DN30:DX30"/>
    <mergeCell ref="DY30:EI30"/>
    <mergeCell ref="EJ29:ET29"/>
    <mergeCell ref="EU29:FE29"/>
    <mergeCell ref="BX29:CH29"/>
    <mergeCell ref="CI29:CS29"/>
    <mergeCell ref="A29:O30"/>
    <mergeCell ref="P29:AA30"/>
    <mergeCell ref="AB29:AM30"/>
    <mergeCell ref="AN29:AY30"/>
    <mergeCell ref="AZ29:BK30"/>
    <mergeCell ref="BL29:BW30"/>
  </mergeCells>
  <printOptions/>
  <pageMargins left="0.27" right="0.19" top="0.31" bottom="0.32" header="0.1968503937007874" footer="0.1968503937007874"/>
  <pageSetup fitToHeight="0" fitToWidth="1" horizontalDpi="600" verticalDpi="600" orientation="landscape" paperSize="9" scale="85" r:id="rId1"/>
  <rowBreaks count="1" manualBreakCount="1">
    <brk id="31" max="17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C45"/>
  <sheetViews>
    <sheetView view="pageBreakPreview" zoomScaleNormal="91" zoomScaleSheetLayoutView="100" zoomScalePageLayoutView="0" workbookViewId="0" topLeftCell="A7">
      <selection activeCell="DN18" sqref="DN18:DX19"/>
    </sheetView>
  </sheetViews>
  <sheetFormatPr defaultColWidth="9.00390625" defaultRowHeight="12.75"/>
  <cols>
    <col min="1" max="2" width="1.75390625" style="0" customWidth="1"/>
    <col min="3" max="3" width="1.875" style="0" customWidth="1"/>
    <col min="4" max="4" width="2.375" style="0" customWidth="1"/>
    <col min="5" max="5" width="1.875" style="0" customWidth="1"/>
    <col min="6" max="6" width="2.25390625" style="0" customWidth="1"/>
    <col min="7" max="7" width="2.75390625" style="0" customWidth="1"/>
    <col min="8" max="8" width="0.875" style="0" customWidth="1"/>
    <col min="9" max="11" width="9.125" style="0" hidden="1" customWidth="1"/>
    <col min="12" max="12" width="6.125" style="0" hidden="1" customWidth="1"/>
    <col min="13" max="14" width="9.125" style="0" hidden="1" customWidth="1"/>
    <col min="15" max="15" width="1.625" style="0" customWidth="1"/>
    <col min="16" max="16" width="2.625" style="0" customWidth="1"/>
    <col min="17" max="18" width="3.00390625" style="0" customWidth="1"/>
    <col min="19" max="19" width="2.75390625" style="0" customWidth="1"/>
    <col min="20" max="27" width="9.125" style="0" hidden="1" customWidth="1"/>
    <col min="28" max="28" width="3.00390625" style="0" customWidth="1"/>
    <col min="29" max="29" width="2.75390625" style="0" customWidth="1"/>
    <col min="30" max="39" width="9.125" style="0" hidden="1" customWidth="1"/>
    <col min="40" max="40" width="1.875" style="0" customWidth="1"/>
    <col min="41" max="41" width="3.00390625" style="0" customWidth="1"/>
    <col min="42" max="50" width="9.125" style="0" hidden="1" customWidth="1"/>
    <col min="51" max="51" width="0.6171875" style="0" customWidth="1"/>
    <col min="52" max="52" width="2.25390625" style="0" customWidth="1"/>
    <col min="53" max="53" width="3.25390625" style="0" customWidth="1"/>
    <col min="54" max="63" width="9.125" style="0" hidden="1" customWidth="1"/>
    <col min="64" max="64" width="3.00390625" style="0" customWidth="1"/>
    <col min="65" max="65" width="0.37109375" style="0" customWidth="1"/>
    <col min="66" max="68" width="9.125" style="0" hidden="1" customWidth="1"/>
    <col min="69" max="69" width="2.25390625" style="0" customWidth="1"/>
    <col min="70" max="70" width="1.75390625" style="0" customWidth="1"/>
    <col min="71" max="71" width="2.00390625" style="0" customWidth="1"/>
    <col min="72" max="72" width="1.25" style="0" customWidth="1"/>
    <col min="73" max="73" width="1.37890625" style="0" customWidth="1"/>
    <col min="74" max="74" width="3.375" style="0" customWidth="1"/>
    <col min="75" max="75" width="5.25390625" style="0" customWidth="1"/>
    <col min="76" max="76" width="4.375" style="0" customWidth="1"/>
    <col min="77" max="84" width="9.125" style="0" hidden="1" customWidth="1"/>
    <col min="85" max="85" width="4.875" style="0" customWidth="1"/>
    <col min="86" max="86" width="4.375" style="0" customWidth="1"/>
    <col min="87" max="87" width="13.375" style="0" customWidth="1"/>
    <col min="88" max="88" width="1.00390625" style="0" customWidth="1"/>
    <col min="89" max="97" width="9.125" style="0" hidden="1" customWidth="1"/>
    <col min="98" max="98" width="5.125" style="0" customWidth="1"/>
    <col min="99" max="99" width="1.00390625" style="0" customWidth="1"/>
    <col min="100" max="105" width="9.125" style="0" hidden="1" customWidth="1"/>
    <col min="107" max="107" width="2.00390625" style="0" customWidth="1"/>
    <col min="108" max="117" width="9.125" style="0" hidden="1" customWidth="1"/>
    <col min="119" max="119" width="0.12890625" style="0" customWidth="1"/>
    <col min="120" max="128" width="9.125" style="0" hidden="1" customWidth="1"/>
    <col min="129" max="129" width="5.375" style="0" customWidth="1"/>
    <col min="130" max="130" width="4.00390625" style="0" customWidth="1"/>
    <col min="131" max="131" width="4.75390625" style="0" customWidth="1"/>
    <col min="132" max="132" width="3.375" style="0" hidden="1" customWidth="1"/>
    <col min="133" max="139" width="9.125" style="0" hidden="1" customWidth="1"/>
    <col min="140" max="140" width="9.00390625" style="0" customWidth="1"/>
    <col min="141" max="141" width="6.625" style="0" hidden="1" customWidth="1"/>
    <col min="142" max="149" width="9.125" style="0" hidden="1" customWidth="1"/>
    <col min="150" max="150" width="2.375" style="0" customWidth="1"/>
    <col min="151" max="151" width="12.75390625" style="0" customWidth="1"/>
    <col min="152" max="152" width="1.75390625" style="0" customWidth="1"/>
    <col min="153" max="161" width="9.125" style="0" hidden="1" customWidth="1"/>
    <col min="162" max="162" width="3.25390625" style="0" hidden="1" customWidth="1"/>
    <col min="163" max="180" width="9.125" style="0" hidden="1" customWidth="1"/>
    <col min="181" max="181" width="2.125" style="0" customWidth="1"/>
    <col min="182" max="182" width="2.25390625" style="0" customWidth="1"/>
    <col min="183" max="183" width="3.375" style="0" customWidth="1"/>
  </cols>
  <sheetData>
    <row r="1" spans="1:185" ht="18.75">
      <c r="A1" s="369" t="s">
        <v>132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369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69"/>
      <c r="CG1" s="369"/>
      <c r="CH1" s="369"/>
      <c r="CI1" s="369"/>
      <c r="CJ1" s="369"/>
      <c r="CK1" s="369"/>
      <c r="CL1" s="369"/>
      <c r="CM1" s="369"/>
      <c r="CN1" s="369"/>
      <c r="CO1" s="369"/>
      <c r="CP1" s="369"/>
      <c r="CQ1" s="369"/>
      <c r="CR1" s="369"/>
      <c r="CS1" s="369"/>
      <c r="CT1" s="369"/>
      <c r="CU1" s="369"/>
      <c r="CV1" s="369"/>
      <c r="CW1" s="369"/>
      <c r="CX1" s="369"/>
      <c r="CY1" s="369"/>
      <c r="CZ1" s="369"/>
      <c r="DA1" s="369"/>
      <c r="DB1" s="369"/>
      <c r="DC1" s="369"/>
      <c r="DD1" s="369"/>
      <c r="DE1" s="369"/>
      <c r="DF1" s="369"/>
      <c r="DG1" s="369"/>
      <c r="DH1" s="369"/>
      <c r="DI1" s="369"/>
      <c r="DJ1" s="369"/>
      <c r="DK1" s="369"/>
      <c r="DL1" s="369"/>
      <c r="DM1" s="369"/>
      <c r="DN1" s="369"/>
      <c r="DO1" s="369"/>
      <c r="DP1" s="369"/>
      <c r="DQ1" s="369"/>
      <c r="DR1" s="369"/>
      <c r="DS1" s="369"/>
      <c r="DT1" s="369"/>
      <c r="DU1" s="369"/>
      <c r="DV1" s="369"/>
      <c r="DW1" s="369"/>
      <c r="DX1" s="369"/>
      <c r="DY1" s="369"/>
      <c r="DZ1" s="369"/>
      <c r="EA1" s="369"/>
      <c r="EB1" s="369"/>
      <c r="EC1" s="369"/>
      <c r="ED1" s="369"/>
      <c r="EE1" s="369"/>
      <c r="EF1" s="369"/>
      <c r="EG1" s="369"/>
      <c r="EH1" s="369"/>
      <c r="EI1" s="369"/>
      <c r="EJ1" s="369"/>
      <c r="EK1" s="369"/>
      <c r="EL1" s="369"/>
      <c r="EM1" s="369"/>
      <c r="EN1" s="369"/>
      <c r="EO1" s="369"/>
      <c r="EP1" s="369"/>
      <c r="EQ1" s="369"/>
      <c r="ER1" s="369"/>
      <c r="ES1" s="369"/>
      <c r="ET1" s="369"/>
      <c r="EU1" s="369"/>
      <c r="EV1" s="369"/>
      <c r="EW1" s="369"/>
      <c r="EX1" s="369"/>
      <c r="EY1" s="369"/>
      <c r="EZ1" s="369"/>
      <c r="FA1" s="369"/>
      <c r="FB1" s="369"/>
      <c r="FC1" s="369"/>
      <c r="FD1" s="369"/>
      <c r="FE1" s="369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</row>
    <row r="2" spans="1:185" ht="9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</row>
    <row r="3" spans="1:185" ht="20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42" t="s">
        <v>11</v>
      </c>
      <c r="CE3" s="370" t="s">
        <v>49</v>
      </c>
      <c r="CF3" s="370"/>
      <c r="CG3" s="370"/>
      <c r="CH3" s="370"/>
      <c r="CI3" s="370"/>
      <c r="CJ3" s="370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367" t="s">
        <v>43</v>
      </c>
      <c r="EB3" s="367"/>
      <c r="EC3" s="367"/>
      <c r="ED3" s="367"/>
      <c r="EE3" s="367"/>
      <c r="EF3" s="367"/>
      <c r="EG3" s="367"/>
      <c r="EH3" s="367"/>
      <c r="EI3" s="367"/>
      <c r="EJ3" s="367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357" t="s">
        <v>157</v>
      </c>
      <c r="EV3" s="358"/>
      <c r="EW3" s="358"/>
      <c r="EX3" s="358"/>
      <c r="EY3" s="358"/>
      <c r="EZ3" s="358"/>
      <c r="FA3" s="358"/>
      <c r="FB3" s="358"/>
      <c r="FC3" s="358"/>
      <c r="FD3" s="358"/>
      <c r="FE3" s="358"/>
      <c r="FF3" s="358"/>
      <c r="FG3" s="358"/>
      <c r="FH3" s="358"/>
      <c r="FI3" s="358"/>
      <c r="FJ3" s="358"/>
      <c r="FK3" s="358"/>
      <c r="FL3" s="358"/>
      <c r="FM3" s="358"/>
      <c r="FN3" s="358"/>
      <c r="FO3" s="358"/>
      <c r="FP3" s="358"/>
      <c r="FQ3" s="358"/>
      <c r="FR3" s="358"/>
      <c r="FS3" s="358"/>
      <c r="FT3" s="358"/>
      <c r="FU3" s="358"/>
      <c r="FV3" s="358"/>
      <c r="FW3" s="358"/>
      <c r="FX3" s="358"/>
      <c r="FY3" s="359"/>
      <c r="FZ3" s="7"/>
      <c r="GA3" s="7"/>
      <c r="GB3" s="7"/>
      <c r="GC3" s="7"/>
    </row>
    <row r="4" spans="1:185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367" t="s">
        <v>116</v>
      </c>
      <c r="DZ4" s="367"/>
      <c r="EA4" s="367"/>
      <c r="EB4" s="367"/>
      <c r="EC4" s="367"/>
      <c r="ED4" s="367"/>
      <c r="EE4" s="367"/>
      <c r="EF4" s="367"/>
      <c r="EG4" s="367"/>
      <c r="EH4" s="367"/>
      <c r="EI4" s="367"/>
      <c r="EJ4" s="367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360"/>
      <c r="EV4" s="361"/>
      <c r="EW4" s="361"/>
      <c r="EX4" s="361"/>
      <c r="EY4" s="361"/>
      <c r="EZ4" s="361"/>
      <c r="FA4" s="361"/>
      <c r="FB4" s="361"/>
      <c r="FC4" s="361"/>
      <c r="FD4" s="361"/>
      <c r="FE4" s="361"/>
      <c r="FF4" s="361"/>
      <c r="FG4" s="361"/>
      <c r="FH4" s="361"/>
      <c r="FI4" s="361"/>
      <c r="FJ4" s="361"/>
      <c r="FK4" s="361"/>
      <c r="FL4" s="361"/>
      <c r="FM4" s="361"/>
      <c r="FN4" s="361"/>
      <c r="FO4" s="361"/>
      <c r="FP4" s="361"/>
      <c r="FQ4" s="361"/>
      <c r="FR4" s="361"/>
      <c r="FS4" s="361"/>
      <c r="FT4" s="361"/>
      <c r="FU4" s="361"/>
      <c r="FV4" s="361"/>
      <c r="FW4" s="361"/>
      <c r="FX4" s="361"/>
      <c r="FY4" s="362"/>
      <c r="FZ4" s="7"/>
      <c r="GA4" s="7"/>
      <c r="GB4" s="7"/>
      <c r="GC4" s="7"/>
    </row>
    <row r="5" spans="1:185" ht="16.5" thickBot="1">
      <c r="A5" s="7" t="s">
        <v>15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371" t="s">
        <v>133</v>
      </c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71"/>
      <c r="DF5" s="371"/>
      <c r="DG5" s="371"/>
      <c r="DH5" s="371"/>
      <c r="DI5" s="371"/>
      <c r="DJ5" s="371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367" t="s">
        <v>117</v>
      </c>
      <c r="DZ5" s="367"/>
      <c r="EA5" s="367"/>
      <c r="EB5" s="367"/>
      <c r="EC5" s="367"/>
      <c r="ED5" s="367"/>
      <c r="EE5" s="367"/>
      <c r="EF5" s="367"/>
      <c r="EG5" s="367"/>
      <c r="EH5" s="367"/>
      <c r="EI5" s="367"/>
      <c r="EJ5" s="367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363"/>
      <c r="EV5" s="364"/>
      <c r="EW5" s="364"/>
      <c r="EX5" s="364"/>
      <c r="EY5" s="364"/>
      <c r="EZ5" s="364"/>
      <c r="FA5" s="364"/>
      <c r="FB5" s="364"/>
      <c r="FC5" s="364"/>
      <c r="FD5" s="364"/>
      <c r="FE5" s="364"/>
      <c r="FF5" s="364"/>
      <c r="FG5" s="364"/>
      <c r="FH5" s="364"/>
      <c r="FI5" s="364"/>
      <c r="FJ5" s="364"/>
      <c r="FK5" s="364"/>
      <c r="FL5" s="364"/>
      <c r="FM5" s="364"/>
      <c r="FN5" s="364"/>
      <c r="FO5" s="364"/>
      <c r="FP5" s="364"/>
      <c r="FQ5" s="364"/>
      <c r="FR5" s="364"/>
      <c r="FS5" s="364"/>
      <c r="FT5" s="364"/>
      <c r="FU5" s="364"/>
      <c r="FV5" s="364"/>
      <c r="FW5" s="364"/>
      <c r="FX5" s="364"/>
      <c r="FY5" s="365"/>
      <c r="FZ5" s="49"/>
      <c r="GA5" s="49"/>
      <c r="GB5" s="49"/>
      <c r="GC5" s="7"/>
    </row>
    <row r="6" spans="1:185" ht="9.7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371"/>
      <c r="BJ6" s="371"/>
      <c r="BK6" s="371"/>
      <c r="BL6" s="371"/>
      <c r="BM6" s="371"/>
      <c r="BN6" s="371"/>
      <c r="BO6" s="371"/>
      <c r="BP6" s="371"/>
      <c r="BQ6" s="371"/>
      <c r="BR6" s="371"/>
      <c r="BS6" s="371"/>
      <c r="BT6" s="371"/>
      <c r="BU6" s="371"/>
      <c r="BV6" s="371"/>
      <c r="BW6" s="371"/>
      <c r="BX6" s="371"/>
      <c r="BY6" s="371"/>
      <c r="BZ6" s="371"/>
      <c r="CA6" s="371"/>
      <c r="CB6" s="371"/>
      <c r="CC6" s="371"/>
      <c r="CD6" s="371"/>
      <c r="CE6" s="371"/>
      <c r="CF6" s="371"/>
      <c r="CG6" s="371"/>
      <c r="CH6" s="371"/>
      <c r="CI6" s="371"/>
      <c r="CJ6" s="371"/>
      <c r="CK6" s="371"/>
      <c r="CL6" s="371"/>
      <c r="CM6" s="371"/>
      <c r="CN6" s="371"/>
      <c r="CO6" s="371"/>
      <c r="CP6" s="371"/>
      <c r="CQ6" s="371"/>
      <c r="CR6" s="371"/>
      <c r="CS6" s="371"/>
      <c r="CT6" s="371"/>
      <c r="CU6" s="371"/>
      <c r="CV6" s="371"/>
      <c r="CW6" s="371"/>
      <c r="CX6" s="371"/>
      <c r="CY6" s="371"/>
      <c r="CZ6" s="371"/>
      <c r="DA6" s="371"/>
      <c r="DB6" s="371"/>
      <c r="DC6" s="371"/>
      <c r="DD6" s="371"/>
      <c r="DE6" s="371"/>
      <c r="DF6" s="371"/>
      <c r="DG6" s="371"/>
      <c r="DH6" s="371"/>
      <c r="DI6" s="371"/>
      <c r="DJ6" s="371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34" t="s">
        <v>116</v>
      </c>
      <c r="EP6" s="14"/>
      <c r="EQ6" s="42" t="s">
        <v>134</v>
      </c>
      <c r="ER6" s="7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7"/>
    </row>
    <row r="7" spans="1:185" ht="15.75">
      <c r="A7" s="43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372" t="s">
        <v>69</v>
      </c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2"/>
      <c r="DF7" s="372"/>
      <c r="DG7" s="372"/>
      <c r="DH7" s="372"/>
      <c r="DI7" s="372"/>
      <c r="DJ7" s="372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34" t="s">
        <v>117</v>
      </c>
      <c r="EP7" s="14"/>
      <c r="EQ7" s="42" t="s">
        <v>135</v>
      </c>
      <c r="ER7" s="7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7"/>
    </row>
    <row r="8" spans="1:185" ht="15.75">
      <c r="A8" s="371"/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/>
      <c r="CT8" s="371"/>
      <c r="CU8" s="371"/>
      <c r="CV8" s="371"/>
      <c r="CW8" s="371"/>
      <c r="CX8" s="371"/>
      <c r="CY8" s="371"/>
      <c r="CZ8" s="371"/>
      <c r="DA8" s="371"/>
      <c r="DB8" s="371"/>
      <c r="DC8" s="371"/>
      <c r="DD8" s="371"/>
      <c r="DE8" s="371"/>
      <c r="DF8" s="371"/>
      <c r="DG8" s="371"/>
      <c r="DH8" s="371"/>
      <c r="DI8" s="371"/>
      <c r="DJ8" s="371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</row>
    <row r="9" spans="1:185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</row>
    <row r="10" spans="1:185" ht="15.75">
      <c r="A10" s="7" t="s">
        <v>23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</row>
    <row r="11" spans="1:185" ht="15.75">
      <c r="A11" s="7" t="s">
        <v>24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</row>
    <row r="12" spans="1:185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</row>
    <row r="13" spans="1:185" ht="12.75">
      <c r="A13" s="72" t="s">
        <v>136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 t="s">
        <v>137</v>
      </c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 t="s">
        <v>138</v>
      </c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 t="s">
        <v>17</v>
      </c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</row>
    <row r="14" spans="1:185" ht="12.7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 t="s">
        <v>139</v>
      </c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 t="s">
        <v>140</v>
      </c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 t="s">
        <v>141</v>
      </c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 t="s">
        <v>20</v>
      </c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 t="s">
        <v>142</v>
      </c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 t="s">
        <v>33</v>
      </c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 t="s">
        <v>34</v>
      </c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</row>
    <row r="15" spans="1:185" ht="12.7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 t="s">
        <v>12</v>
      </c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 t="s">
        <v>48</v>
      </c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</row>
    <row r="16" spans="1:185" ht="48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238" t="s">
        <v>13</v>
      </c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 t="s">
        <v>13</v>
      </c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 t="s">
        <v>13</v>
      </c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 t="s">
        <v>13</v>
      </c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 t="s">
        <v>13</v>
      </c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</row>
    <row r="17" spans="1:185" ht="12.75">
      <c r="A17" s="110">
        <v>1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>
        <v>2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>
        <v>3</v>
      </c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>
        <v>4</v>
      </c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>
        <v>5</v>
      </c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>
        <v>6</v>
      </c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>
        <v>7</v>
      </c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>
        <v>8</v>
      </c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>
        <v>9</v>
      </c>
      <c r="CU17" s="110"/>
      <c r="CV17" s="110"/>
      <c r="CW17" s="110"/>
      <c r="CX17" s="110"/>
      <c r="CY17" s="110"/>
      <c r="CZ17" s="110"/>
      <c r="DA17" s="110"/>
      <c r="DB17" s="110">
        <v>10</v>
      </c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>
        <v>11</v>
      </c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>
        <v>12</v>
      </c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>
        <v>13</v>
      </c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>
        <v>14</v>
      </c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</row>
    <row r="18" spans="1:185" ht="12.75">
      <c r="A18" s="380" t="s">
        <v>143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366"/>
      <c r="BP18" s="366"/>
      <c r="BQ18" s="366"/>
      <c r="BR18" s="366"/>
      <c r="BS18" s="366"/>
      <c r="BT18" s="366"/>
      <c r="BU18" s="366"/>
      <c r="BV18" s="366"/>
      <c r="BW18" s="366"/>
      <c r="BX18" s="238" t="s">
        <v>144</v>
      </c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72" t="s">
        <v>53</v>
      </c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212" t="s">
        <v>56</v>
      </c>
      <c r="CU18" s="212"/>
      <c r="CV18" s="212"/>
      <c r="CW18" s="212"/>
      <c r="CX18" s="212"/>
      <c r="CY18" s="212"/>
      <c r="CZ18" s="212"/>
      <c r="DA18" s="212"/>
      <c r="DB18" s="374">
        <f>30/3864*100</f>
        <v>0.7763975155279503</v>
      </c>
      <c r="DC18" s="374"/>
      <c r="DD18" s="374"/>
      <c r="DE18" s="374"/>
      <c r="DF18" s="374"/>
      <c r="DG18" s="374"/>
      <c r="DH18" s="374"/>
      <c r="DI18" s="374"/>
      <c r="DJ18" s="374"/>
      <c r="DK18" s="374"/>
      <c r="DL18" s="374"/>
      <c r="DM18" s="374"/>
      <c r="DN18" s="376">
        <f>30/3864*100</f>
        <v>0.7763975155279503</v>
      </c>
      <c r="DO18" s="376"/>
      <c r="DP18" s="376"/>
      <c r="DQ18" s="376"/>
      <c r="DR18" s="376"/>
      <c r="DS18" s="376"/>
      <c r="DT18" s="376"/>
      <c r="DU18" s="376"/>
      <c r="DV18" s="376"/>
      <c r="DW18" s="376"/>
      <c r="DX18" s="376"/>
      <c r="DY18" s="378">
        <v>0.08</v>
      </c>
      <c r="DZ18" s="378"/>
      <c r="EA18" s="378"/>
      <c r="EB18" s="378"/>
      <c r="EC18" s="378"/>
      <c r="ED18" s="378"/>
      <c r="EE18" s="378"/>
      <c r="EF18" s="378"/>
      <c r="EG18" s="378"/>
      <c r="EH18" s="378"/>
      <c r="EI18" s="378"/>
      <c r="EJ18" s="366">
        <v>0</v>
      </c>
      <c r="EK18" s="366"/>
      <c r="EL18" s="366"/>
      <c r="EM18" s="366"/>
      <c r="EN18" s="366"/>
      <c r="EO18" s="366"/>
      <c r="EP18" s="366"/>
      <c r="EQ18" s="366"/>
      <c r="ER18" s="366"/>
      <c r="ES18" s="366"/>
      <c r="ET18" s="366"/>
      <c r="EU18" s="382"/>
      <c r="EV18" s="382"/>
      <c r="EW18" s="382"/>
      <c r="EX18" s="382"/>
      <c r="EY18" s="382"/>
      <c r="EZ18" s="382"/>
      <c r="FA18" s="382"/>
      <c r="FB18" s="382"/>
      <c r="FC18" s="382"/>
      <c r="FD18" s="382"/>
      <c r="FE18" s="382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</row>
    <row r="19" spans="1:185" ht="12.75">
      <c r="A19" s="380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/>
      <c r="BD19" s="366"/>
      <c r="BE19" s="366"/>
      <c r="BF19" s="366"/>
      <c r="BG19" s="366"/>
      <c r="BH19" s="366"/>
      <c r="BI19" s="366"/>
      <c r="BJ19" s="366"/>
      <c r="BK19" s="366"/>
      <c r="BL19" s="366"/>
      <c r="BM19" s="366"/>
      <c r="BN19" s="366"/>
      <c r="BO19" s="366"/>
      <c r="BP19" s="366"/>
      <c r="BQ19" s="366"/>
      <c r="BR19" s="366"/>
      <c r="BS19" s="366"/>
      <c r="BT19" s="366"/>
      <c r="BU19" s="366"/>
      <c r="BV19" s="366"/>
      <c r="BW19" s="366"/>
      <c r="BX19" s="384"/>
      <c r="BY19" s="384"/>
      <c r="BZ19" s="384"/>
      <c r="CA19" s="384"/>
      <c r="CB19" s="384"/>
      <c r="CC19" s="384"/>
      <c r="CD19" s="384"/>
      <c r="CE19" s="384"/>
      <c r="CF19" s="384"/>
      <c r="CG19" s="384"/>
      <c r="CH19" s="384"/>
      <c r="CI19" s="385"/>
      <c r="CJ19" s="385"/>
      <c r="CK19" s="385"/>
      <c r="CL19" s="385"/>
      <c r="CM19" s="385"/>
      <c r="CN19" s="385"/>
      <c r="CO19" s="385"/>
      <c r="CP19" s="385"/>
      <c r="CQ19" s="385"/>
      <c r="CR19" s="385"/>
      <c r="CS19" s="385"/>
      <c r="CT19" s="379"/>
      <c r="CU19" s="379"/>
      <c r="CV19" s="379"/>
      <c r="CW19" s="379"/>
      <c r="CX19" s="379"/>
      <c r="CY19" s="379"/>
      <c r="CZ19" s="379"/>
      <c r="DA19" s="379"/>
      <c r="DB19" s="375"/>
      <c r="DC19" s="375"/>
      <c r="DD19" s="375"/>
      <c r="DE19" s="375"/>
      <c r="DF19" s="375"/>
      <c r="DG19" s="375"/>
      <c r="DH19" s="375"/>
      <c r="DI19" s="375"/>
      <c r="DJ19" s="375"/>
      <c r="DK19" s="375"/>
      <c r="DL19" s="375"/>
      <c r="DM19" s="375"/>
      <c r="DN19" s="377"/>
      <c r="DO19" s="377"/>
      <c r="DP19" s="377"/>
      <c r="DQ19" s="377"/>
      <c r="DR19" s="377"/>
      <c r="DS19" s="377"/>
      <c r="DT19" s="377"/>
      <c r="DU19" s="377"/>
      <c r="DV19" s="377"/>
      <c r="DW19" s="377"/>
      <c r="DX19" s="377"/>
      <c r="DY19" s="379"/>
      <c r="DZ19" s="379"/>
      <c r="EA19" s="379"/>
      <c r="EB19" s="379"/>
      <c r="EC19" s="379"/>
      <c r="ED19" s="379"/>
      <c r="EE19" s="379"/>
      <c r="EF19" s="379"/>
      <c r="EG19" s="379"/>
      <c r="EH19" s="379"/>
      <c r="EI19" s="379"/>
      <c r="EJ19" s="381"/>
      <c r="EK19" s="381"/>
      <c r="EL19" s="381"/>
      <c r="EM19" s="381"/>
      <c r="EN19" s="381"/>
      <c r="EO19" s="381"/>
      <c r="EP19" s="381"/>
      <c r="EQ19" s="381"/>
      <c r="ER19" s="381"/>
      <c r="ES19" s="381"/>
      <c r="ET19" s="381"/>
      <c r="EU19" s="383"/>
      <c r="EV19" s="383"/>
      <c r="EW19" s="383"/>
      <c r="EX19" s="383"/>
      <c r="EY19" s="383"/>
      <c r="EZ19" s="383"/>
      <c r="FA19" s="383"/>
      <c r="FB19" s="383"/>
      <c r="FC19" s="383"/>
      <c r="FD19" s="383"/>
      <c r="FE19" s="383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</row>
    <row r="20" spans="1:185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</row>
    <row r="21" spans="1:185" ht="15.75">
      <c r="A21" s="7" t="s">
        <v>25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</row>
    <row r="22" spans="1:18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</row>
    <row r="23" spans="1:185" ht="15.75">
      <c r="A23" s="72" t="s">
        <v>145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 t="s">
        <v>146</v>
      </c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 t="s">
        <v>147</v>
      </c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 t="s">
        <v>18</v>
      </c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</row>
    <row r="24" spans="1:185" ht="36.7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 t="s">
        <v>139</v>
      </c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 t="s">
        <v>148</v>
      </c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 t="s">
        <v>149</v>
      </c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 t="s">
        <v>20</v>
      </c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 t="s">
        <v>150</v>
      </c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 t="s">
        <v>33</v>
      </c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 t="s">
        <v>34</v>
      </c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</row>
    <row r="25" spans="1:185" ht="12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73"/>
      <c r="BA25" s="373"/>
      <c r="BB25" s="373"/>
      <c r="BC25" s="373"/>
      <c r="BD25" s="373"/>
      <c r="BE25" s="373"/>
      <c r="BF25" s="373"/>
      <c r="BG25" s="373"/>
      <c r="BH25" s="373"/>
      <c r="BI25" s="373"/>
      <c r="BJ25" s="373"/>
      <c r="BK25" s="373"/>
      <c r="BL25" s="373"/>
      <c r="BM25" s="373"/>
      <c r="BN25" s="373"/>
      <c r="BO25" s="373"/>
      <c r="BP25" s="373"/>
      <c r="BQ25" s="373"/>
      <c r="BR25" s="373"/>
      <c r="BS25" s="373"/>
      <c r="BT25" s="373"/>
      <c r="BU25" s="373"/>
      <c r="BV25" s="373"/>
      <c r="BW25" s="373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 t="s">
        <v>152</v>
      </c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 t="s">
        <v>48</v>
      </c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</row>
    <row r="26" spans="1:185" ht="87.7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238" t="s">
        <v>13</v>
      </c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 t="s">
        <v>13</v>
      </c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 t="s">
        <v>13</v>
      </c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 t="s">
        <v>13</v>
      </c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 t="s">
        <v>13</v>
      </c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</row>
    <row r="27" spans="1:185" ht="12.75">
      <c r="A27" s="110">
        <v>1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>
        <v>2</v>
      </c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>
        <v>3</v>
      </c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>
        <v>4</v>
      </c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>
        <v>5</v>
      </c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>
        <v>6</v>
      </c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>
        <v>7</v>
      </c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>
        <v>8</v>
      </c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>
        <v>9</v>
      </c>
      <c r="CU27" s="110"/>
      <c r="CV27" s="110"/>
      <c r="CW27" s="110"/>
      <c r="CX27" s="110"/>
      <c r="CY27" s="110"/>
      <c r="CZ27" s="110"/>
      <c r="DA27" s="110"/>
      <c r="DB27" s="110">
        <v>10</v>
      </c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>
        <v>11</v>
      </c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>
        <v>12</v>
      </c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>
        <v>13</v>
      </c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>
        <v>14</v>
      </c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84"/>
      <c r="FG27" s="184"/>
      <c r="FH27" s="184"/>
      <c r="FI27" s="184"/>
      <c r="FJ27" s="184"/>
      <c r="FK27" s="184"/>
      <c r="FL27" s="184"/>
      <c r="FM27" s="184"/>
      <c r="FN27" s="184"/>
      <c r="FO27" s="184"/>
      <c r="FP27" s="184"/>
      <c r="FQ27" s="184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</row>
    <row r="28" spans="1:185" ht="12.75">
      <c r="A28" s="380" t="s">
        <v>143</v>
      </c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366"/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72" t="s">
        <v>151</v>
      </c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 t="s">
        <v>54</v>
      </c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212" t="s">
        <v>55</v>
      </c>
      <c r="CU28" s="212"/>
      <c r="CV28" s="212"/>
      <c r="CW28" s="212"/>
      <c r="CX28" s="212"/>
      <c r="CY28" s="212"/>
      <c r="CZ28" s="212"/>
      <c r="DA28" s="212"/>
      <c r="DB28" s="378">
        <v>3864</v>
      </c>
      <c r="DC28" s="378"/>
      <c r="DD28" s="378"/>
      <c r="DE28" s="378"/>
      <c r="DF28" s="378"/>
      <c r="DG28" s="378"/>
      <c r="DH28" s="378"/>
      <c r="DI28" s="378"/>
      <c r="DJ28" s="378"/>
      <c r="DK28" s="378"/>
      <c r="DL28" s="378"/>
      <c r="DM28" s="378"/>
      <c r="DN28" s="378">
        <v>3864</v>
      </c>
      <c r="DO28" s="378"/>
      <c r="DP28" s="378"/>
      <c r="DQ28" s="378"/>
      <c r="DR28" s="378"/>
      <c r="DS28" s="378"/>
      <c r="DT28" s="378"/>
      <c r="DU28" s="378"/>
      <c r="DV28" s="378"/>
      <c r="DW28" s="378"/>
      <c r="DX28" s="378"/>
      <c r="DY28" s="378">
        <v>386</v>
      </c>
      <c r="DZ28" s="378"/>
      <c r="EA28" s="378"/>
      <c r="EB28" s="378"/>
      <c r="EC28" s="378"/>
      <c r="ED28" s="378"/>
      <c r="EE28" s="378"/>
      <c r="EF28" s="378"/>
      <c r="EG28" s="378"/>
      <c r="EH28" s="378"/>
      <c r="EI28" s="378"/>
      <c r="EJ28" s="378">
        <v>0</v>
      </c>
      <c r="EK28" s="378"/>
      <c r="EL28" s="378"/>
      <c r="EM28" s="378"/>
      <c r="EN28" s="378"/>
      <c r="EO28" s="378"/>
      <c r="EP28" s="378"/>
      <c r="EQ28" s="378"/>
      <c r="ER28" s="378"/>
      <c r="ES28" s="378"/>
      <c r="ET28" s="378"/>
      <c r="EU28" s="382"/>
      <c r="EV28" s="382"/>
      <c r="EW28" s="382"/>
      <c r="EX28" s="382"/>
      <c r="EY28" s="382"/>
      <c r="EZ28" s="382"/>
      <c r="FA28" s="382"/>
      <c r="FB28" s="382"/>
      <c r="FC28" s="382"/>
      <c r="FD28" s="382"/>
      <c r="FE28" s="382"/>
      <c r="FF28" s="184"/>
      <c r="FG28" s="184"/>
      <c r="FH28" s="184"/>
      <c r="FI28" s="184"/>
      <c r="FJ28" s="184"/>
      <c r="FK28" s="184"/>
      <c r="FL28" s="184"/>
      <c r="FM28" s="184"/>
      <c r="FN28" s="184"/>
      <c r="FO28" s="184"/>
      <c r="FP28" s="184"/>
      <c r="FQ28" s="184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</row>
    <row r="29" spans="1:185" ht="26.25" customHeight="1">
      <c r="A29" s="385"/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84"/>
      <c r="BA29" s="384"/>
      <c r="BB29" s="384"/>
      <c r="BC29" s="384"/>
      <c r="BD29" s="384"/>
      <c r="BE29" s="384"/>
      <c r="BF29" s="384"/>
      <c r="BG29" s="384"/>
      <c r="BH29" s="384"/>
      <c r="BI29" s="384"/>
      <c r="BJ29" s="384"/>
      <c r="BK29" s="384"/>
      <c r="BL29" s="366"/>
      <c r="BM29" s="366"/>
      <c r="BN29" s="366"/>
      <c r="BO29" s="366"/>
      <c r="BP29" s="366"/>
      <c r="BQ29" s="366"/>
      <c r="BR29" s="366"/>
      <c r="BS29" s="366"/>
      <c r="BT29" s="366"/>
      <c r="BU29" s="366"/>
      <c r="BV29" s="366"/>
      <c r="BW29" s="366"/>
      <c r="BX29" s="385"/>
      <c r="BY29" s="385"/>
      <c r="BZ29" s="385"/>
      <c r="CA29" s="385"/>
      <c r="CB29" s="385"/>
      <c r="CC29" s="385"/>
      <c r="CD29" s="385"/>
      <c r="CE29" s="385"/>
      <c r="CF29" s="385"/>
      <c r="CG29" s="385"/>
      <c r="CH29" s="385"/>
      <c r="CI29" s="385"/>
      <c r="CJ29" s="385"/>
      <c r="CK29" s="385"/>
      <c r="CL29" s="385"/>
      <c r="CM29" s="385"/>
      <c r="CN29" s="385"/>
      <c r="CO29" s="385"/>
      <c r="CP29" s="385"/>
      <c r="CQ29" s="385"/>
      <c r="CR29" s="385"/>
      <c r="CS29" s="385"/>
      <c r="CT29" s="379"/>
      <c r="CU29" s="379"/>
      <c r="CV29" s="379"/>
      <c r="CW29" s="379"/>
      <c r="CX29" s="379"/>
      <c r="CY29" s="379"/>
      <c r="CZ29" s="379"/>
      <c r="DA29" s="379"/>
      <c r="DB29" s="379"/>
      <c r="DC29" s="379"/>
      <c r="DD29" s="379"/>
      <c r="DE29" s="379"/>
      <c r="DF29" s="379"/>
      <c r="DG29" s="379"/>
      <c r="DH29" s="379"/>
      <c r="DI29" s="379"/>
      <c r="DJ29" s="379"/>
      <c r="DK29" s="379"/>
      <c r="DL29" s="379"/>
      <c r="DM29" s="379"/>
      <c r="DN29" s="379"/>
      <c r="DO29" s="379"/>
      <c r="DP29" s="379"/>
      <c r="DQ29" s="379"/>
      <c r="DR29" s="379"/>
      <c r="DS29" s="379"/>
      <c r="DT29" s="379"/>
      <c r="DU29" s="379"/>
      <c r="DV29" s="379"/>
      <c r="DW29" s="379"/>
      <c r="DX29" s="379"/>
      <c r="DY29" s="379"/>
      <c r="DZ29" s="379"/>
      <c r="EA29" s="379"/>
      <c r="EB29" s="379"/>
      <c r="EC29" s="379"/>
      <c r="ED29" s="379"/>
      <c r="EE29" s="379"/>
      <c r="EF29" s="379"/>
      <c r="EG29" s="379"/>
      <c r="EH29" s="379"/>
      <c r="EI29" s="379"/>
      <c r="EJ29" s="379"/>
      <c r="EK29" s="379"/>
      <c r="EL29" s="379"/>
      <c r="EM29" s="379"/>
      <c r="EN29" s="379"/>
      <c r="EO29" s="379"/>
      <c r="EP29" s="379"/>
      <c r="EQ29" s="379"/>
      <c r="ER29" s="379"/>
      <c r="ES29" s="379"/>
      <c r="ET29" s="379"/>
      <c r="EU29" s="383"/>
      <c r="EV29" s="383"/>
      <c r="EW29" s="383"/>
      <c r="EX29" s="383"/>
      <c r="EY29" s="383"/>
      <c r="EZ29" s="383"/>
      <c r="FA29" s="383"/>
      <c r="FB29" s="383"/>
      <c r="FC29" s="383"/>
      <c r="FD29" s="383"/>
      <c r="FE29" s="383"/>
      <c r="FF29" s="246"/>
      <c r="FG29" s="246"/>
      <c r="FH29" s="246"/>
      <c r="FI29" s="246"/>
      <c r="FJ29" s="246"/>
      <c r="FK29" s="246"/>
      <c r="FL29" s="246"/>
      <c r="FM29" s="246"/>
      <c r="FN29" s="246"/>
      <c r="FO29" s="246"/>
      <c r="FP29" s="246"/>
      <c r="FQ29" s="246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</row>
    <row r="30" spans="1:185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8"/>
      <c r="DD30" s="8"/>
      <c r="DE30" s="8"/>
      <c r="DF30" s="8"/>
      <c r="DG30" s="8"/>
      <c r="DH30" s="8"/>
      <c r="DI30" s="8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245"/>
      <c r="FG30" s="245"/>
      <c r="FH30" s="245"/>
      <c r="FI30" s="245"/>
      <c r="FJ30" s="245"/>
      <c r="FK30" s="245"/>
      <c r="FL30" s="245"/>
      <c r="FM30" s="245"/>
      <c r="FN30" s="245"/>
      <c r="FO30" s="245"/>
      <c r="FP30" s="245"/>
      <c r="FQ30" s="245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</row>
    <row r="31" spans="1:185" ht="10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</row>
    <row r="32" spans="1:185" ht="30" customHeight="1">
      <c r="A32" s="341" t="s">
        <v>36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368"/>
      <c r="AP32" s="368"/>
      <c r="AQ32" s="368"/>
      <c r="AR32" s="368"/>
      <c r="AS32" s="368"/>
      <c r="AT32" s="368"/>
      <c r="AU32" s="368"/>
      <c r="AV32" s="368"/>
      <c r="AW32" s="368"/>
      <c r="AX32" s="368"/>
      <c r="AY32" s="368"/>
      <c r="AZ32" s="368"/>
      <c r="BA32" s="368"/>
      <c r="BB32" s="368"/>
      <c r="BC32" s="368"/>
      <c r="BD32" s="368"/>
      <c r="BE32" s="368"/>
      <c r="BF32" s="368"/>
      <c r="BG32" s="368"/>
      <c r="BH32" s="368"/>
      <c r="BI32" s="368"/>
      <c r="BJ32" s="36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8"/>
      <c r="CH32" s="368"/>
      <c r="CI32" s="368"/>
      <c r="CJ32" s="368"/>
      <c r="CK32" s="368"/>
      <c r="CL32" s="368"/>
      <c r="CM32" s="368"/>
      <c r="CN32" s="368"/>
      <c r="CO32" s="368"/>
      <c r="CP32" s="368"/>
      <c r="CQ32" s="368"/>
      <c r="CR32" s="368"/>
      <c r="CS32" s="368"/>
      <c r="CT32" s="368"/>
      <c r="CU32" s="368"/>
      <c r="CV32" s="368"/>
      <c r="CW32" s="368"/>
      <c r="CX32" s="368"/>
      <c r="CY32" s="368"/>
      <c r="CZ32" s="368"/>
      <c r="DA32" s="368"/>
      <c r="DB32" s="368"/>
      <c r="DC32" s="368"/>
      <c r="DD32" s="368"/>
      <c r="DE32" s="368"/>
      <c r="DF32" s="368"/>
      <c r="DG32" s="368"/>
      <c r="DH32" s="368"/>
      <c r="DI32" s="368"/>
      <c r="DJ32" s="368"/>
      <c r="DK32" s="368"/>
      <c r="DL32" s="368"/>
      <c r="DM32" s="368"/>
      <c r="DN32" s="368"/>
      <c r="DO32" s="368"/>
      <c r="DP32" s="368"/>
      <c r="DQ32" s="368"/>
      <c r="DR32" s="368"/>
      <c r="DS32" s="368"/>
      <c r="DT32" s="368"/>
      <c r="DU32" s="368"/>
      <c r="DV32" s="368"/>
      <c r="DW32" s="368"/>
      <c r="DX32" s="368"/>
      <c r="DY32" s="368"/>
      <c r="DZ32" s="368"/>
      <c r="EA32" s="368"/>
      <c r="EB32" s="368"/>
      <c r="EC32" s="368"/>
      <c r="ED32" s="368"/>
      <c r="EE32" s="368"/>
      <c r="EF32" s="368"/>
      <c r="EG32" s="368"/>
      <c r="EH32" s="368"/>
      <c r="EI32" s="368"/>
      <c r="EJ32" s="368"/>
      <c r="EK32" s="368"/>
      <c r="EL32" s="368"/>
      <c r="EM32" s="368"/>
      <c r="EN32" s="368"/>
      <c r="EO32" s="368"/>
      <c r="EP32" s="368"/>
      <c r="EQ32" s="368"/>
      <c r="ER32" s="368"/>
      <c r="ES32" s="368"/>
      <c r="ET32" s="368"/>
      <c r="EU32" s="368"/>
      <c r="EV32" s="368"/>
      <c r="EW32" s="41"/>
      <c r="EX32" s="41"/>
      <c r="EY32" s="41"/>
      <c r="EZ32" s="41"/>
      <c r="FA32" s="41"/>
      <c r="FB32" s="41"/>
      <c r="FC32" s="41"/>
      <c r="FD32" s="41"/>
      <c r="FE32" s="7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</row>
    <row r="33" spans="1:185" ht="33.75" customHeight="1">
      <c r="A33" s="341" t="s">
        <v>37</v>
      </c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8"/>
      <c r="BQ33" s="368"/>
      <c r="BR33" s="368"/>
      <c r="BS33" s="368"/>
      <c r="BT33" s="368"/>
      <c r="BU33" s="368"/>
      <c r="BV33" s="368"/>
      <c r="BW33" s="368"/>
      <c r="BX33" s="368"/>
      <c r="BY33" s="368"/>
      <c r="BZ33" s="368"/>
      <c r="CA33" s="368"/>
      <c r="CB33" s="368"/>
      <c r="CC33" s="368"/>
      <c r="CD33" s="368"/>
      <c r="CE33" s="368"/>
      <c r="CF33" s="368"/>
      <c r="CG33" s="368"/>
      <c r="CH33" s="368"/>
      <c r="CI33" s="368"/>
      <c r="CJ33" s="368"/>
      <c r="CK33" s="368"/>
      <c r="CL33" s="368"/>
      <c r="CM33" s="368"/>
      <c r="CN33" s="368"/>
      <c r="CO33" s="368"/>
      <c r="CP33" s="368"/>
      <c r="CQ33" s="368"/>
      <c r="CR33" s="368"/>
      <c r="CS33" s="368"/>
      <c r="CT33" s="368"/>
      <c r="CU33" s="368"/>
      <c r="CV33" s="368"/>
      <c r="CW33" s="368"/>
      <c r="CX33" s="368"/>
      <c r="CY33" s="368"/>
      <c r="CZ33" s="368"/>
      <c r="DA33" s="368"/>
      <c r="DB33" s="368"/>
      <c r="DC33" s="368"/>
      <c r="DD33" s="368"/>
      <c r="DE33" s="368"/>
      <c r="DF33" s="368"/>
      <c r="DG33" s="368"/>
      <c r="DH33" s="368"/>
      <c r="DI33" s="368"/>
      <c r="DJ33" s="368"/>
      <c r="DK33" s="368"/>
      <c r="DL33" s="368"/>
      <c r="DM33" s="368"/>
      <c r="DN33" s="368"/>
      <c r="DO33" s="368"/>
      <c r="DP33" s="368"/>
      <c r="DQ33" s="368"/>
      <c r="DR33" s="368"/>
      <c r="DS33" s="368"/>
      <c r="DT33" s="368"/>
      <c r="DU33" s="368"/>
      <c r="DV33" s="368"/>
      <c r="DW33" s="368"/>
      <c r="DX33" s="368"/>
      <c r="DY33" s="368"/>
      <c r="DZ33" s="368"/>
      <c r="EA33" s="368"/>
      <c r="EB33" s="368"/>
      <c r="EC33" s="368"/>
      <c r="ED33" s="368"/>
      <c r="EE33" s="368"/>
      <c r="EF33" s="368"/>
      <c r="EG33" s="368"/>
      <c r="EH33" s="368"/>
      <c r="EI33" s="368"/>
      <c r="EJ33" s="368"/>
      <c r="EK33" s="368"/>
      <c r="EL33" s="368"/>
      <c r="EM33" s="368"/>
      <c r="EN33" s="368"/>
      <c r="EO33" s="368"/>
      <c r="EP33" s="368"/>
      <c r="EQ33" s="368"/>
      <c r="ER33" s="368"/>
      <c r="ES33" s="368"/>
      <c r="ET33" s="368"/>
      <c r="EU33" s="368"/>
      <c r="EV33" s="368"/>
      <c r="EW33" s="41"/>
      <c r="EX33" s="41"/>
      <c r="EY33" s="41"/>
      <c r="EZ33" s="41"/>
      <c r="FA33" s="41"/>
      <c r="FB33" s="41"/>
      <c r="FC33" s="41"/>
      <c r="FD33" s="41"/>
      <c r="FE33" s="14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</row>
    <row r="34" spans="1:185" ht="16.5">
      <c r="A34" s="13" t="s">
        <v>47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7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</row>
    <row r="35" spans="1:185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</row>
    <row r="36" spans="1:185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</row>
    <row r="37" spans="1:185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7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</row>
    <row r="38" spans="1:185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14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</row>
    <row r="39" spans="1:18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41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</row>
    <row r="40" spans="1:18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41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</row>
    <row r="41" spans="1:18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4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</row>
    <row r="42" spans="1:18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4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</row>
    <row r="43" spans="1:18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4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</row>
    <row r="44" spans="1:18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4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</row>
    <row r="45" spans="1:18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4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</row>
  </sheetData>
  <sheetProtection/>
  <mergeCells count="117">
    <mergeCell ref="FF33:FQ33"/>
    <mergeCell ref="FR33:GC33"/>
    <mergeCell ref="FF29:FQ29"/>
    <mergeCell ref="FF30:FQ30"/>
    <mergeCell ref="FF31:FQ31"/>
    <mergeCell ref="DB28:DM29"/>
    <mergeCell ref="FF32:FQ32"/>
    <mergeCell ref="FR32:GC32"/>
    <mergeCell ref="DN28:DX29"/>
    <mergeCell ref="DY28:EI29"/>
    <mergeCell ref="A32:EV32"/>
    <mergeCell ref="A28:O29"/>
    <mergeCell ref="AZ28:BK29"/>
    <mergeCell ref="P28:AA29"/>
    <mergeCell ref="EJ27:ET27"/>
    <mergeCell ref="EU27:FE27"/>
    <mergeCell ref="DN27:DX27"/>
    <mergeCell ref="DY27:EI27"/>
    <mergeCell ref="A27:O27"/>
    <mergeCell ref="P27:AA27"/>
    <mergeCell ref="FF27:FQ28"/>
    <mergeCell ref="EJ28:ET29"/>
    <mergeCell ref="EU28:FE29"/>
    <mergeCell ref="BX28:CH29"/>
    <mergeCell ref="CI28:CS29"/>
    <mergeCell ref="CT28:DA29"/>
    <mergeCell ref="BX27:CH27"/>
    <mergeCell ref="CI27:CS27"/>
    <mergeCell ref="CT27:DA27"/>
    <mergeCell ref="DB27:DM27"/>
    <mergeCell ref="AB27:AM27"/>
    <mergeCell ref="AN27:AY27"/>
    <mergeCell ref="AZ27:BK27"/>
    <mergeCell ref="BL27:BW27"/>
    <mergeCell ref="EU24:FE26"/>
    <mergeCell ref="CI25:CS26"/>
    <mergeCell ref="CT25:DA26"/>
    <mergeCell ref="P26:AA26"/>
    <mergeCell ref="AB26:AM26"/>
    <mergeCell ref="AN26:AY26"/>
    <mergeCell ref="AZ26:BK26"/>
    <mergeCell ref="BL26:BW26"/>
    <mergeCell ref="A23:O26"/>
    <mergeCell ref="P23:AY25"/>
    <mergeCell ref="AZ23:BW25"/>
    <mergeCell ref="BX23:FE23"/>
    <mergeCell ref="BX24:CH26"/>
    <mergeCell ref="CI24:DA24"/>
    <mergeCell ref="DB24:DM26"/>
    <mergeCell ref="DN24:DX26"/>
    <mergeCell ref="DY24:EI26"/>
    <mergeCell ref="EJ24:ET26"/>
    <mergeCell ref="EJ18:ET19"/>
    <mergeCell ref="EU18:FE19"/>
    <mergeCell ref="P19:AA19"/>
    <mergeCell ref="AB19:AM19"/>
    <mergeCell ref="AN19:AY19"/>
    <mergeCell ref="AZ19:BK19"/>
    <mergeCell ref="BL19:BW19"/>
    <mergeCell ref="BX18:CH19"/>
    <mergeCell ref="CI18:CS19"/>
    <mergeCell ref="CT18:DA19"/>
    <mergeCell ref="DB18:DM19"/>
    <mergeCell ref="DN18:DX19"/>
    <mergeCell ref="DY18:EI19"/>
    <mergeCell ref="A18:O19"/>
    <mergeCell ref="P18:AA18"/>
    <mergeCell ref="AB18:AM18"/>
    <mergeCell ref="AN18:AY18"/>
    <mergeCell ref="AZ18:BK18"/>
    <mergeCell ref="BL18:BW18"/>
    <mergeCell ref="CT17:DA17"/>
    <mergeCell ref="DB17:DM17"/>
    <mergeCell ref="DN17:DX17"/>
    <mergeCell ref="DY17:EI17"/>
    <mergeCell ref="EJ17:ET17"/>
    <mergeCell ref="EU17:FE17"/>
    <mergeCell ref="BX14:CH16"/>
    <mergeCell ref="CI14:DA14"/>
    <mergeCell ref="A17:O17"/>
    <mergeCell ref="P17:AA17"/>
    <mergeCell ref="AB17:AM17"/>
    <mergeCell ref="AN17:AY17"/>
    <mergeCell ref="AZ17:BK17"/>
    <mergeCell ref="BL17:BW17"/>
    <mergeCell ref="BX17:CH17"/>
    <mergeCell ref="CI17:CS17"/>
    <mergeCell ref="EU14:FE16"/>
    <mergeCell ref="CI15:CS16"/>
    <mergeCell ref="CT15:DA16"/>
    <mergeCell ref="P16:AA16"/>
    <mergeCell ref="AB16:AM16"/>
    <mergeCell ref="AN16:AY16"/>
    <mergeCell ref="AZ16:BK16"/>
    <mergeCell ref="BL16:BW16"/>
    <mergeCell ref="AZ13:BW15"/>
    <mergeCell ref="BX13:FE13"/>
    <mergeCell ref="A33:EV33"/>
    <mergeCell ref="A1:FE1"/>
    <mergeCell ref="CE3:CJ3"/>
    <mergeCell ref="AD5:DJ5"/>
    <mergeCell ref="A6:DJ6"/>
    <mergeCell ref="AO7:DJ7"/>
    <mergeCell ref="A8:DJ8"/>
    <mergeCell ref="A13:O16"/>
    <mergeCell ref="P13:AY15"/>
    <mergeCell ref="DB14:DM16"/>
    <mergeCell ref="EU3:FY5"/>
    <mergeCell ref="AB28:AM29"/>
    <mergeCell ref="AN28:AY29"/>
    <mergeCell ref="BL28:BW29"/>
    <mergeCell ref="EA3:EJ3"/>
    <mergeCell ref="DY4:EJ4"/>
    <mergeCell ref="DY5:EJ5"/>
    <mergeCell ref="DN14:DX16"/>
    <mergeCell ref="DY14:EI16"/>
    <mergeCell ref="EJ14:ET16"/>
  </mergeCells>
  <printOptions/>
  <pageMargins left="0.11811023622047245" right="0.11811023622047245" top="0.7480314960629921" bottom="0.35433070866141736" header="0.31496062992125984" footer="0.31496062992125984"/>
  <pageSetup fitToHeight="2" fitToWidth="3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W42"/>
  <sheetViews>
    <sheetView tabSelected="1" view="pageBreakPreview" zoomScaleSheetLayoutView="100" zoomScalePageLayoutView="0" workbookViewId="0" topLeftCell="A1">
      <selection activeCell="AE38" sqref="AE38:AH38"/>
    </sheetView>
  </sheetViews>
  <sheetFormatPr defaultColWidth="0.875" defaultRowHeight="12" customHeight="1"/>
  <cols>
    <col min="1" max="1" width="2.375" style="1" customWidth="1"/>
    <col min="2" max="14" width="0.875" style="1" customWidth="1"/>
    <col min="15" max="15" width="5.375" style="1" customWidth="1"/>
    <col min="16" max="35" width="0.875" style="1" customWidth="1"/>
    <col min="36" max="36" width="1.875" style="1" customWidth="1"/>
    <col min="37" max="80" width="0.875" style="1" customWidth="1"/>
    <col min="81" max="81" width="6.875" style="1" customWidth="1"/>
    <col min="82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6384" width="0.875" style="1" customWidth="1"/>
  </cols>
  <sheetData>
    <row r="1" s="5" customFormat="1" ht="3" customHeight="1"/>
    <row r="2" spans="1:177" s="7" customFormat="1" ht="17.25" customHeight="1">
      <c r="A2" s="241" t="s">
        <v>92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</row>
    <row r="3" spans="1:177" s="7" customFormat="1" ht="4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</row>
    <row r="4" spans="1:177" s="7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222" t="s">
        <v>63</v>
      </c>
      <c r="CF4" s="222"/>
      <c r="CG4" s="222"/>
      <c r="CH4" s="222"/>
      <c r="CI4" s="222"/>
      <c r="CJ4" s="222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</row>
    <row r="5" spans="1:177" s="7" customFormat="1" ht="7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</row>
    <row r="6" spans="1:177" s="7" customFormat="1" ht="15.7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203" t="s">
        <v>127</v>
      </c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43</v>
      </c>
      <c r="ER6" s="14"/>
      <c r="ES6" s="229" t="s">
        <v>125</v>
      </c>
      <c r="ET6" s="230"/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0"/>
      <c r="FL6" s="230"/>
      <c r="FM6" s="230"/>
      <c r="FN6" s="230"/>
      <c r="FO6" s="230"/>
      <c r="FP6" s="230"/>
      <c r="FQ6" s="230"/>
      <c r="FR6" s="230"/>
      <c r="FS6" s="230"/>
      <c r="FT6" s="230"/>
      <c r="FU6" s="231"/>
    </row>
    <row r="7" spans="1:177" s="7" customFormat="1" ht="15.75">
      <c r="A7" s="203" t="s">
        <v>128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116</v>
      </c>
      <c r="ER7" s="14"/>
      <c r="ES7" s="232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  <c r="FL7" s="233"/>
      <c r="FM7" s="233"/>
      <c r="FN7" s="233"/>
      <c r="FO7" s="233"/>
      <c r="FP7" s="233"/>
      <c r="FQ7" s="233"/>
      <c r="FR7" s="233"/>
      <c r="FS7" s="233"/>
      <c r="FT7" s="233"/>
      <c r="FU7" s="234"/>
    </row>
    <row r="8" spans="1:177" s="7" customFormat="1" ht="16.5" thickBot="1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56" t="s">
        <v>69</v>
      </c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  <c r="CV8" s="356"/>
      <c r="CW8" s="356"/>
      <c r="CX8" s="356"/>
      <c r="CY8" s="356"/>
      <c r="CZ8" s="356"/>
      <c r="DA8" s="356"/>
      <c r="DB8" s="356"/>
      <c r="DC8" s="356"/>
      <c r="DD8" s="356"/>
      <c r="DE8" s="356"/>
      <c r="DF8" s="356"/>
      <c r="DG8" s="356"/>
      <c r="DH8" s="356"/>
      <c r="DI8" s="356"/>
      <c r="DJ8" s="356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124</v>
      </c>
      <c r="ER8" s="14"/>
      <c r="ES8" s="235"/>
      <c r="ET8" s="236"/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6"/>
      <c r="FK8" s="236"/>
      <c r="FL8" s="236"/>
      <c r="FM8" s="236"/>
      <c r="FN8" s="236"/>
      <c r="FO8" s="236"/>
      <c r="FP8" s="236"/>
      <c r="FQ8" s="236"/>
      <c r="FR8" s="236"/>
      <c r="FS8" s="236"/>
      <c r="FT8" s="236"/>
      <c r="FU8" s="237"/>
    </row>
    <row r="9" spans="1:177" s="7" customFormat="1" ht="10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</row>
    <row r="10" spans="1:177" s="7" customFormat="1" ht="15.75">
      <c r="A10" s="14" t="s">
        <v>23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</row>
    <row r="11" spans="1:177" s="7" customFormat="1" ht="15.75">
      <c r="A11" s="14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</row>
    <row r="12" s="7" customFormat="1" ht="13.5" customHeight="1"/>
    <row r="13" spans="1:161" s="16" customFormat="1" ht="13.5" customHeight="1">
      <c r="A13" s="72" t="s">
        <v>76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 t="s">
        <v>71</v>
      </c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 t="s">
        <v>70</v>
      </c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 t="s">
        <v>17</v>
      </c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1" s="16" customFormat="1" ht="39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 t="s">
        <v>66</v>
      </c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 t="s">
        <v>73</v>
      </c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 t="s">
        <v>74</v>
      </c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 t="s">
        <v>20</v>
      </c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 t="s">
        <v>75</v>
      </c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 t="s">
        <v>33</v>
      </c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 t="s">
        <v>34</v>
      </c>
      <c r="EV14" s="72"/>
      <c r="EW14" s="72"/>
      <c r="EX14" s="72"/>
      <c r="EY14" s="72"/>
      <c r="EZ14" s="72"/>
      <c r="FA14" s="72"/>
      <c r="FB14" s="72"/>
      <c r="FC14" s="72"/>
      <c r="FD14" s="72"/>
      <c r="FE14" s="72"/>
    </row>
    <row r="15" spans="1:161" s="16" customFormat="1" ht="14.2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 t="s">
        <v>12</v>
      </c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 t="s">
        <v>48</v>
      </c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</row>
    <row r="16" spans="1:161" s="16" customFormat="1" ht="49.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238" t="s">
        <v>13</v>
      </c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 t="s">
        <v>13</v>
      </c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 t="s">
        <v>13</v>
      </c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 t="s">
        <v>13</v>
      </c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 t="s">
        <v>13</v>
      </c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</row>
    <row r="17" spans="1:161" s="26" customFormat="1" ht="12.75">
      <c r="A17" s="110">
        <v>1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>
        <v>2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>
        <v>3</v>
      </c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>
        <v>4</v>
      </c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>
        <v>5</v>
      </c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>
        <v>6</v>
      </c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>
        <v>7</v>
      </c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>
        <v>8</v>
      </c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>
        <v>9</v>
      </c>
      <c r="CU17" s="110"/>
      <c r="CV17" s="110"/>
      <c r="CW17" s="110"/>
      <c r="CX17" s="110"/>
      <c r="CY17" s="110"/>
      <c r="CZ17" s="110"/>
      <c r="DA17" s="110"/>
      <c r="DB17" s="110">
        <v>10</v>
      </c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>
        <v>11</v>
      </c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>
        <v>12</v>
      </c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>
        <v>13</v>
      </c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>
        <v>14</v>
      </c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</row>
    <row r="18" spans="1:161" s="26" customFormat="1" ht="66.75" customHeight="1">
      <c r="A18" s="396" t="s">
        <v>126</v>
      </c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388"/>
      <c r="BP18" s="388"/>
      <c r="BQ18" s="388"/>
      <c r="BR18" s="388"/>
      <c r="BS18" s="388"/>
      <c r="BT18" s="388"/>
      <c r="BU18" s="388"/>
      <c r="BV18" s="388"/>
      <c r="BW18" s="388"/>
      <c r="BX18" s="389" t="s">
        <v>129</v>
      </c>
      <c r="BY18" s="389"/>
      <c r="BZ18" s="389"/>
      <c r="CA18" s="389"/>
      <c r="CB18" s="389"/>
      <c r="CC18" s="389"/>
      <c r="CD18" s="389"/>
      <c r="CE18" s="389"/>
      <c r="CF18" s="389"/>
      <c r="CG18" s="389"/>
      <c r="CH18" s="389"/>
      <c r="CI18" s="389" t="s">
        <v>53</v>
      </c>
      <c r="CJ18" s="389"/>
      <c r="CK18" s="389"/>
      <c r="CL18" s="389"/>
      <c r="CM18" s="389"/>
      <c r="CN18" s="389"/>
      <c r="CO18" s="389"/>
      <c r="CP18" s="389"/>
      <c r="CQ18" s="389"/>
      <c r="CR18" s="389"/>
      <c r="CS18" s="389"/>
      <c r="CT18" s="390" t="s">
        <v>56</v>
      </c>
      <c r="CU18" s="390"/>
      <c r="CV18" s="390"/>
      <c r="CW18" s="390"/>
      <c r="CX18" s="390"/>
      <c r="CY18" s="390"/>
      <c r="CZ18" s="390"/>
      <c r="DA18" s="390"/>
      <c r="DB18" s="391">
        <f>43/33*100</f>
        <v>130.3030303030303</v>
      </c>
      <c r="DC18" s="391"/>
      <c r="DD18" s="391"/>
      <c r="DE18" s="391"/>
      <c r="DF18" s="391"/>
      <c r="DG18" s="391"/>
      <c r="DH18" s="391"/>
      <c r="DI18" s="391"/>
      <c r="DJ18" s="391"/>
      <c r="DK18" s="391"/>
      <c r="DL18" s="391"/>
      <c r="DM18" s="391"/>
      <c r="DN18" s="391">
        <f>43/33*100</f>
        <v>130.3030303030303</v>
      </c>
      <c r="DO18" s="391"/>
      <c r="DP18" s="391"/>
      <c r="DQ18" s="391"/>
      <c r="DR18" s="391"/>
      <c r="DS18" s="391"/>
      <c r="DT18" s="391"/>
      <c r="DU18" s="391"/>
      <c r="DV18" s="391"/>
      <c r="DW18" s="391"/>
      <c r="DX18" s="391"/>
      <c r="DY18" s="392">
        <v>13.03</v>
      </c>
      <c r="DZ18" s="392"/>
      <c r="EA18" s="392"/>
      <c r="EB18" s="392"/>
      <c r="EC18" s="392"/>
      <c r="ED18" s="392"/>
      <c r="EE18" s="392"/>
      <c r="EF18" s="392"/>
      <c r="EG18" s="392"/>
      <c r="EH18" s="392"/>
      <c r="EI18" s="392"/>
      <c r="EJ18" s="388">
        <v>0</v>
      </c>
      <c r="EK18" s="388"/>
      <c r="EL18" s="388"/>
      <c r="EM18" s="388"/>
      <c r="EN18" s="388"/>
      <c r="EO18" s="388"/>
      <c r="EP18" s="388"/>
      <c r="EQ18" s="388"/>
      <c r="ER18" s="388"/>
      <c r="ES18" s="388"/>
      <c r="ET18" s="388"/>
      <c r="EU18" s="389"/>
      <c r="EV18" s="389"/>
      <c r="EW18" s="389"/>
      <c r="EX18" s="389"/>
      <c r="EY18" s="389"/>
      <c r="EZ18" s="389"/>
      <c r="FA18" s="389"/>
      <c r="FB18" s="389"/>
      <c r="FC18" s="389"/>
      <c r="FD18" s="389"/>
      <c r="FE18" s="389"/>
    </row>
    <row r="19" spans="1:161" s="16" customFormat="1" ht="8.25" customHeight="1">
      <c r="A19" s="396"/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/>
      <c r="BN19" s="388"/>
      <c r="BO19" s="388"/>
      <c r="BP19" s="388"/>
      <c r="BQ19" s="388"/>
      <c r="BR19" s="388"/>
      <c r="BS19" s="388"/>
      <c r="BT19" s="388"/>
      <c r="BU19" s="388"/>
      <c r="BV19" s="388"/>
      <c r="BW19" s="388"/>
      <c r="BX19" s="389"/>
      <c r="BY19" s="389"/>
      <c r="BZ19" s="389"/>
      <c r="CA19" s="389"/>
      <c r="CB19" s="389"/>
      <c r="CC19" s="389"/>
      <c r="CD19" s="389"/>
      <c r="CE19" s="389"/>
      <c r="CF19" s="389"/>
      <c r="CG19" s="389"/>
      <c r="CH19" s="389"/>
      <c r="CI19" s="389"/>
      <c r="CJ19" s="389"/>
      <c r="CK19" s="389"/>
      <c r="CL19" s="389"/>
      <c r="CM19" s="389"/>
      <c r="CN19" s="389"/>
      <c r="CO19" s="389"/>
      <c r="CP19" s="389"/>
      <c r="CQ19" s="389"/>
      <c r="CR19" s="389"/>
      <c r="CS19" s="389"/>
      <c r="CT19" s="390"/>
      <c r="CU19" s="390"/>
      <c r="CV19" s="390"/>
      <c r="CW19" s="390"/>
      <c r="CX19" s="390"/>
      <c r="CY19" s="390"/>
      <c r="CZ19" s="390"/>
      <c r="DA19" s="390"/>
      <c r="DB19" s="391"/>
      <c r="DC19" s="391"/>
      <c r="DD19" s="391"/>
      <c r="DE19" s="391"/>
      <c r="DF19" s="391"/>
      <c r="DG19" s="391"/>
      <c r="DH19" s="391"/>
      <c r="DI19" s="391"/>
      <c r="DJ19" s="391"/>
      <c r="DK19" s="391"/>
      <c r="DL19" s="391"/>
      <c r="DM19" s="391"/>
      <c r="DN19" s="391"/>
      <c r="DO19" s="391"/>
      <c r="DP19" s="391"/>
      <c r="DQ19" s="391"/>
      <c r="DR19" s="391"/>
      <c r="DS19" s="391"/>
      <c r="DT19" s="391"/>
      <c r="DU19" s="391"/>
      <c r="DV19" s="391"/>
      <c r="DW19" s="391"/>
      <c r="DX19" s="391"/>
      <c r="DY19" s="392"/>
      <c r="DZ19" s="392"/>
      <c r="EA19" s="392"/>
      <c r="EB19" s="392"/>
      <c r="EC19" s="392"/>
      <c r="ED19" s="392"/>
      <c r="EE19" s="392"/>
      <c r="EF19" s="392"/>
      <c r="EG19" s="392"/>
      <c r="EH19" s="392"/>
      <c r="EI19" s="392"/>
      <c r="EJ19" s="388"/>
      <c r="EK19" s="388"/>
      <c r="EL19" s="388"/>
      <c r="EM19" s="388"/>
      <c r="EN19" s="388"/>
      <c r="EO19" s="388"/>
      <c r="EP19" s="388"/>
      <c r="EQ19" s="388"/>
      <c r="ER19" s="388"/>
      <c r="ES19" s="388"/>
      <c r="ET19" s="388"/>
      <c r="EU19" s="389"/>
      <c r="EV19" s="389"/>
      <c r="EW19" s="389"/>
      <c r="EX19" s="389"/>
      <c r="EY19" s="389"/>
      <c r="EZ19" s="389"/>
      <c r="FA19" s="389"/>
      <c r="FB19" s="389"/>
      <c r="FC19" s="389"/>
      <c r="FD19" s="389"/>
      <c r="FE19" s="389"/>
    </row>
    <row r="20" spans="1:161" s="16" customFormat="1" ht="4.5" customHeight="1" hidden="1">
      <c r="A20" s="396"/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/>
      <c r="BN20" s="388"/>
      <c r="BO20" s="388"/>
      <c r="BP20" s="388"/>
      <c r="BQ20" s="388"/>
      <c r="BR20" s="388"/>
      <c r="BS20" s="388"/>
      <c r="BT20" s="388"/>
      <c r="BU20" s="388"/>
      <c r="BV20" s="388"/>
      <c r="BW20" s="388"/>
      <c r="BX20" s="389"/>
      <c r="BY20" s="389"/>
      <c r="BZ20" s="389"/>
      <c r="CA20" s="389"/>
      <c r="CB20" s="389"/>
      <c r="CC20" s="389"/>
      <c r="CD20" s="389"/>
      <c r="CE20" s="389"/>
      <c r="CF20" s="389"/>
      <c r="CG20" s="389"/>
      <c r="CH20" s="389"/>
      <c r="CI20" s="389"/>
      <c r="CJ20" s="389"/>
      <c r="CK20" s="389"/>
      <c r="CL20" s="389"/>
      <c r="CM20" s="389"/>
      <c r="CN20" s="389"/>
      <c r="CO20" s="389"/>
      <c r="CP20" s="389"/>
      <c r="CQ20" s="389"/>
      <c r="CR20" s="389"/>
      <c r="CS20" s="389"/>
      <c r="CT20" s="390"/>
      <c r="CU20" s="390"/>
      <c r="CV20" s="390"/>
      <c r="CW20" s="390"/>
      <c r="CX20" s="390"/>
      <c r="CY20" s="390"/>
      <c r="CZ20" s="390"/>
      <c r="DA20" s="390"/>
      <c r="DB20" s="391"/>
      <c r="DC20" s="391"/>
      <c r="DD20" s="391"/>
      <c r="DE20" s="391"/>
      <c r="DF20" s="391"/>
      <c r="DG20" s="391"/>
      <c r="DH20" s="391"/>
      <c r="DI20" s="391"/>
      <c r="DJ20" s="391"/>
      <c r="DK20" s="391"/>
      <c r="DL20" s="391"/>
      <c r="DM20" s="391"/>
      <c r="DN20" s="391"/>
      <c r="DO20" s="391"/>
      <c r="DP20" s="391"/>
      <c r="DQ20" s="391"/>
      <c r="DR20" s="391"/>
      <c r="DS20" s="391"/>
      <c r="DT20" s="391"/>
      <c r="DU20" s="391"/>
      <c r="DV20" s="391"/>
      <c r="DW20" s="391"/>
      <c r="DX20" s="391"/>
      <c r="DY20" s="392"/>
      <c r="DZ20" s="392"/>
      <c r="EA20" s="392"/>
      <c r="EB20" s="392"/>
      <c r="EC20" s="392"/>
      <c r="ED20" s="392"/>
      <c r="EE20" s="392"/>
      <c r="EF20" s="392"/>
      <c r="EG20" s="392"/>
      <c r="EH20" s="392"/>
      <c r="EI20" s="392"/>
      <c r="EJ20" s="388"/>
      <c r="EK20" s="388"/>
      <c r="EL20" s="388"/>
      <c r="EM20" s="388"/>
      <c r="EN20" s="388"/>
      <c r="EO20" s="388"/>
      <c r="EP20" s="388"/>
      <c r="EQ20" s="388"/>
      <c r="ER20" s="388"/>
      <c r="ES20" s="388"/>
      <c r="ET20" s="388"/>
      <c r="EU20" s="389"/>
      <c r="EV20" s="389"/>
      <c r="EW20" s="389"/>
      <c r="EX20" s="389"/>
      <c r="EY20" s="389"/>
      <c r="EZ20" s="389"/>
      <c r="FA20" s="389"/>
      <c r="FB20" s="389"/>
      <c r="FC20" s="389"/>
      <c r="FD20" s="389"/>
      <c r="FE20" s="389"/>
    </row>
    <row r="21" spans="1:161" s="16" customFormat="1" ht="12" customHeight="1" hidden="1">
      <c r="A21" s="396"/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9"/>
      <c r="BY21" s="389"/>
      <c r="BZ21" s="389"/>
      <c r="CA21" s="389"/>
      <c r="CB21" s="389"/>
      <c r="CC21" s="389"/>
      <c r="CD21" s="389"/>
      <c r="CE21" s="389"/>
      <c r="CF21" s="389"/>
      <c r="CG21" s="389"/>
      <c r="CH21" s="389"/>
      <c r="CI21" s="389"/>
      <c r="CJ21" s="389"/>
      <c r="CK21" s="389"/>
      <c r="CL21" s="389"/>
      <c r="CM21" s="389"/>
      <c r="CN21" s="389"/>
      <c r="CO21" s="389"/>
      <c r="CP21" s="389"/>
      <c r="CQ21" s="389"/>
      <c r="CR21" s="389"/>
      <c r="CS21" s="389"/>
      <c r="CT21" s="390"/>
      <c r="CU21" s="390"/>
      <c r="CV21" s="390"/>
      <c r="CW21" s="390"/>
      <c r="CX21" s="390"/>
      <c r="CY21" s="390"/>
      <c r="CZ21" s="390"/>
      <c r="DA21" s="390"/>
      <c r="DB21" s="391"/>
      <c r="DC21" s="391"/>
      <c r="DD21" s="391"/>
      <c r="DE21" s="391"/>
      <c r="DF21" s="391"/>
      <c r="DG21" s="391"/>
      <c r="DH21" s="391"/>
      <c r="DI21" s="391"/>
      <c r="DJ21" s="391"/>
      <c r="DK21" s="391"/>
      <c r="DL21" s="391"/>
      <c r="DM21" s="391"/>
      <c r="DN21" s="391"/>
      <c r="DO21" s="391"/>
      <c r="DP21" s="391"/>
      <c r="DQ21" s="391"/>
      <c r="DR21" s="391"/>
      <c r="DS21" s="391"/>
      <c r="DT21" s="391"/>
      <c r="DU21" s="391"/>
      <c r="DV21" s="391"/>
      <c r="DW21" s="391"/>
      <c r="DX21" s="391"/>
      <c r="DY21" s="392"/>
      <c r="DZ21" s="392"/>
      <c r="EA21" s="392"/>
      <c r="EB21" s="392"/>
      <c r="EC21" s="392"/>
      <c r="ED21" s="392"/>
      <c r="EE21" s="392"/>
      <c r="EF21" s="392"/>
      <c r="EG21" s="392"/>
      <c r="EH21" s="392"/>
      <c r="EI21" s="392"/>
      <c r="EJ21" s="388"/>
      <c r="EK21" s="388"/>
      <c r="EL21" s="388"/>
      <c r="EM21" s="388"/>
      <c r="EN21" s="388"/>
      <c r="EO21" s="388"/>
      <c r="EP21" s="388"/>
      <c r="EQ21" s="388"/>
      <c r="ER21" s="388"/>
      <c r="ES21" s="388"/>
      <c r="ET21" s="388"/>
      <c r="EU21" s="389"/>
      <c r="EV21" s="389"/>
      <c r="EW21" s="389"/>
      <c r="EX21" s="389"/>
      <c r="EY21" s="389"/>
      <c r="EZ21" s="389"/>
      <c r="FA21" s="389"/>
      <c r="FB21" s="389"/>
      <c r="FC21" s="389"/>
      <c r="FD21" s="389"/>
      <c r="FE21" s="389"/>
    </row>
    <row r="22" s="7" customFormat="1" ht="15.75"/>
    <row r="23" s="14" customFormat="1" ht="12.75">
      <c r="A23" s="14" t="s">
        <v>25</v>
      </c>
    </row>
    <row r="24" s="7" customFormat="1" ht="13.5" customHeight="1"/>
    <row r="25" spans="1:179" s="16" customFormat="1" ht="13.5" customHeight="1">
      <c r="A25" s="180" t="s">
        <v>76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2"/>
      <c r="P25" s="180" t="s">
        <v>71</v>
      </c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2"/>
      <c r="AZ25" s="180" t="s">
        <v>77</v>
      </c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2"/>
      <c r="BX25" s="214" t="s">
        <v>18</v>
      </c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  <c r="FC25" s="215"/>
      <c r="FD25" s="215"/>
      <c r="FE25" s="216"/>
      <c r="FF25" s="184"/>
      <c r="FG25" s="184"/>
      <c r="FH25" s="184"/>
      <c r="FI25" s="184"/>
      <c r="FJ25" s="184"/>
      <c r="FK25" s="184"/>
      <c r="FL25" s="184"/>
      <c r="FM25" s="184"/>
      <c r="FN25" s="184"/>
      <c r="FO25" s="184"/>
      <c r="FP25" s="184"/>
      <c r="FQ25" s="184"/>
      <c r="FR25" s="184"/>
      <c r="FS25" s="184"/>
      <c r="FT25" s="184"/>
      <c r="FU25" s="184"/>
      <c r="FV25" s="184"/>
      <c r="FW25" s="184"/>
    </row>
    <row r="26" spans="1:179" s="16" customFormat="1" ht="54.75" customHeight="1">
      <c r="A26" s="183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5"/>
      <c r="P26" s="183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5"/>
      <c r="AZ26" s="183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5"/>
      <c r="BX26" s="180" t="s">
        <v>66</v>
      </c>
      <c r="BY26" s="181"/>
      <c r="BZ26" s="181"/>
      <c r="CA26" s="181"/>
      <c r="CB26" s="181"/>
      <c r="CC26" s="181"/>
      <c r="CD26" s="181"/>
      <c r="CE26" s="181"/>
      <c r="CF26" s="181"/>
      <c r="CG26" s="181"/>
      <c r="CH26" s="182"/>
      <c r="CI26" s="180" t="s">
        <v>79</v>
      </c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2"/>
      <c r="DB26" s="180" t="s">
        <v>93</v>
      </c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2"/>
      <c r="DN26" s="180" t="s">
        <v>20</v>
      </c>
      <c r="DO26" s="181"/>
      <c r="DP26" s="181"/>
      <c r="DQ26" s="181"/>
      <c r="DR26" s="181"/>
      <c r="DS26" s="181"/>
      <c r="DT26" s="181"/>
      <c r="DU26" s="181"/>
      <c r="DV26" s="181"/>
      <c r="DW26" s="181"/>
      <c r="DX26" s="182"/>
      <c r="DY26" s="180" t="s">
        <v>85</v>
      </c>
      <c r="DZ26" s="181"/>
      <c r="EA26" s="181"/>
      <c r="EB26" s="181"/>
      <c r="EC26" s="181"/>
      <c r="ED26" s="181"/>
      <c r="EE26" s="181"/>
      <c r="EF26" s="181"/>
      <c r="EG26" s="181"/>
      <c r="EH26" s="181"/>
      <c r="EI26" s="182"/>
      <c r="EJ26" s="180" t="s">
        <v>33</v>
      </c>
      <c r="EK26" s="181"/>
      <c r="EL26" s="181"/>
      <c r="EM26" s="181"/>
      <c r="EN26" s="181"/>
      <c r="EO26" s="181"/>
      <c r="EP26" s="181"/>
      <c r="EQ26" s="181"/>
      <c r="ER26" s="181"/>
      <c r="ES26" s="181"/>
      <c r="ET26" s="182"/>
      <c r="EU26" s="180" t="s">
        <v>34</v>
      </c>
      <c r="EV26" s="181"/>
      <c r="EW26" s="181"/>
      <c r="EX26" s="181"/>
      <c r="EY26" s="181"/>
      <c r="EZ26" s="181"/>
      <c r="FA26" s="181"/>
      <c r="FB26" s="181"/>
      <c r="FC26" s="181"/>
      <c r="FD26" s="181"/>
      <c r="FE26" s="182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  <c r="FU26" s="184"/>
      <c r="FV26" s="184"/>
      <c r="FW26" s="184"/>
    </row>
    <row r="27" spans="1:179" s="16" customFormat="1" ht="14.25" customHeight="1">
      <c r="A27" s="183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5"/>
      <c r="P27" s="296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8"/>
      <c r="AZ27" s="186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8"/>
      <c r="BX27" s="183"/>
      <c r="BY27" s="184"/>
      <c r="BZ27" s="184"/>
      <c r="CA27" s="184"/>
      <c r="CB27" s="184"/>
      <c r="CC27" s="184"/>
      <c r="CD27" s="184"/>
      <c r="CE27" s="184"/>
      <c r="CF27" s="184"/>
      <c r="CG27" s="184"/>
      <c r="CH27" s="185"/>
      <c r="CI27" s="180" t="s">
        <v>12</v>
      </c>
      <c r="CJ27" s="181"/>
      <c r="CK27" s="181"/>
      <c r="CL27" s="181"/>
      <c r="CM27" s="181"/>
      <c r="CN27" s="181"/>
      <c r="CO27" s="181"/>
      <c r="CP27" s="181"/>
      <c r="CQ27" s="181"/>
      <c r="CR27" s="181"/>
      <c r="CS27" s="182"/>
      <c r="CT27" s="180" t="s">
        <v>48</v>
      </c>
      <c r="CU27" s="181"/>
      <c r="CV27" s="181"/>
      <c r="CW27" s="181"/>
      <c r="CX27" s="181"/>
      <c r="CY27" s="181"/>
      <c r="CZ27" s="181"/>
      <c r="DA27" s="182"/>
      <c r="DB27" s="183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5"/>
      <c r="DN27" s="183"/>
      <c r="DO27" s="184"/>
      <c r="DP27" s="184"/>
      <c r="DQ27" s="184"/>
      <c r="DR27" s="184"/>
      <c r="DS27" s="184"/>
      <c r="DT27" s="184"/>
      <c r="DU27" s="184"/>
      <c r="DV27" s="184"/>
      <c r="DW27" s="184"/>
      <c r="DX27" s="185"/>
      <c r="DY27" s="183"/>
      <c r="DZ27" s="184"/>
      <c r="EA27" s="184"/>
      <c r="EB27" s="184"/>
      <c r="EC27" s="184"/>
      <c r="ED27" s="184"/>
      <c r="EE27" s="184"/>
      <c r="EF27" s="184"/>
      <c r="EG27" s="184"/>
      <c r="EH27" s="184"/>
      <c r="EI27" s="185"/>
      <c r="EJ27" s="183"/>
      <c r="EK27" s="184"/>
      <c r="EL27" s="184"/>
      <c r="EM27" s="184"/>
      <c r="EN27" s="184"/>
      <c r="EO27" s="184"/>
      <c r="EP27" s="184"/>
      <c r="EQ27" s="184"/>
      <c r="ER27" s="184"/>
      <c r="ES27" s="184"/>
      <c r="ET27" s="185"/>
      <c r="EU27" s="183"/>
      <c r="EV27" s="184"/>
      <c r="EW27" s="184"/>
      <c r="EX27" s="184"/>
      <c r="EY27" s="184"/>
      <c r="EZ27" s="184"/>
      <c r="FA27" s="184"/>
      <c r="FB27" s="184"/>
      <c r="FC27" s="184"/>
      <c r="FD27" s="184"/>
      <c r="FE27" s="185"/>
      <c r="FF27" s="184"/>
      <c r="FG27" s="184"/>
      <c r="FH27" s="184"/>
      <c r="FI27" s="184"/>
      <c r="FJ27" s="184"/>
      <c r="FK27" s="184"/>
      <c r="FL27" s="184"/>
      <c r="FM27" s="184"/>
      <c r="FN27" s="184"/>
      <c r="FO27" s="184"/>
      <c r="FP27" s="184"/>
      <c r="FQ27" s="184"/>
      <c r="FR27" s="184"/>
      <c r="FS27" s="184"/>
      <c r="FT27" s="184"/>
      <c r="FU27" s="184"/>
      <c r="FV27" s="184"/>
      <c r="FW27" s="184"/>
    </row>
    <row r="28" spans="1:179" s="16" customFormat="1" ht="49.5" customHeight="1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4"/>
      <c r="P28" s="189" t="s">
        <v>13</v>
      </c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1"/>
      <c r="AB28" s="189" t="s">
        <v>13</v>
      </c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1"/>
      <c r="AN28" s="189" t="s">
        <v>13</v>
      </c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1"/>
      <c r="AZ28" s="189" t="s">
        <v>13</v>
      </c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1"/>
      <c r="BL28" s="189" t="s">
        <v>13</v>
      </c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1"/>
      <c r="BX28" s="192"/>
      <c r="BY28" s="193"/>
      <c r="BZ28" s="193"/>
      <c r="CA28" s="193"/>
      <c r="CB28" s="193"/>
      <c r="CC28" s="193"/>
      <c r="CD28" s="193"/>
      <c r="CE28" s="193"/>
      <c r="CF28" s="193"/>
      <c r="CG28" s="193"/>
      <c r="CH28" s="194"/>
      <c r="CI28" s="192"/>
      <c r="CJ28" s="193"/>
      <c r="CK28" s="193"/>
      <c r="CL28" s="193"/>
      <c r="CM28" s="193"/>
      <c r="CN28" s="193"/>
      <c r="CO28" s="193"/>
      <c r="CP28" s="193"/>
      <c r="CQ28" s="193"/>
      <c r="CR28" s="193"/>
      <c r="CS28" s="194"/>
      <c r="CT28" s="192"/>
      <c r="CU28" s="193"/>
      <c r="CV28" s="193"/>
      <c r="CW28" s="193"/>
      <c r="CX28" s="193"/>
      <c r="CY28" s="193"/>
      <c r="CZ28" s="193"/>
      <c r="DA28" s="194"/>
      <c r="DB28" s="192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4"/>
      <c r="DN28" s="192"/>
      <c r="DO28" s="193"/>
      <c r="DP28" s="193"/>
      <c r="DQ28" s="193"/>
      <c r="DR28" s="193"/>
      <c r="DS28" s="193"/>
      <c r="DT28" s="193"/>
      <c r="DU28" s="193"/>
      <c r="DV28" s="193"/>
      <c r="DW28" s="193"/>
      <c r="DX28" s="194"/>
      <c r="DY28" s="192"/>
      <c r="DZ28" s="193"/>
      <c r="EA28" s="193"/>
      <c r="EB28" s="193"/>
      <c r="EC28" s="193"/>
      <c r="ED28" s="193"/>
      <c r="EE28" s="193"/>
      <c r="EF28" s="193"/>
      <c r="EG28" s="193"/>
      <c r="EH28" s="193"/>
      <c r="EI28" s="194"/>
      <c r="EJ28" s="192"/>
      <c r="EK28" s="193"/>
      <c r="EL28" s="193"/>
      <c r="EM28" s="193"/>
      <c r="EN28" s="193"/>
      <c r="EO28" s="193"/>
      <c r="EP28" s="193"/>
      <c r="EQ28" s="193"/>
      <c r="ER28" s="193"/>
      <c r="ES28" s="193"/>
      <c r="ET28" s="194"/>
      <c r="EU28" s="192"/>
      <c r="EV28" s="193"/>
      <c r="EW28" s="193"/>
      <c r="EX28" s="193"/>
      <c r="EY28" s="193"/>
      <c r="EZ28" s="193"/>
      <c r="FA28" s="193"/>
      <c r="FB28" s="193"/>
      <c r="FC28" s="193"/>
      <c r="FD28" s="193"/>
      <c r="FE28" s="194"/>
      <c r="FF28" s="184"/>
      <c r="FG28" s="184"/>
      <c r="FH28" s="184"/>
      <c r="FI28" s="184"/>
      <c r="FJ28" s="184"/>
      <c r="FK28" s="184"/>
      <c r="FL28" s="184"/>
      <c r="FM28" s="184"/>
      <c r="FN28" s="184"/>
      <c r="FO28" s="184"/>
      <c r="FP28" s="184"/>
      <c r="FQ28" s="184"/>
      <c r="FR28" s="184"/>
      <c r="FS28" s="184"/>
      <c r="FT28" s="184"/>
      <c r="FU28" s="184"/>
      <c r="FV28" s="184"/>
      <c r="FW28" s="184"/>
    </row>
    <row r="29" spans="1:179" s="26" customFormat="1" ht="12.75">
      <c r="A29" s="111">
        <v>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3"/>
      <c r="P29" s="111">
        <v>2</v>
      </c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3"/>
      <c r="AB29" s="111">
        <v>3</v>
      </c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3"/>
      <c r="AN29" s="111">
        <v>4</v>
      </c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3"/>
      <c r="AZ29" s="111">
        <v>5</v>
      </c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3"/>
      <c r="BL29" s="111">
        <v>6</v>
      </c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3"/>
      <c r="BX29" s="111">
        <v>7</v>
      </c>
      <c r="BY29" s="112"/>
      <c r="BZ29" s="112"/>
      <c r="CA29" s="112"/>
      <c r="CB29" s="112"/>
      <c r="CC29" s="112"/>
      <c r="CD29" s="112"/>
      <c r="CE29" s="112"/>
      <c r="CF29" s="112"/>
      <c r="CG29" s="112"/>
      <c r="CH29" s="113"/>
      <c r="CI29" s="111">
        <v>8</v>
      </c>
      <c r="CJ29" s="112"/>
      <c r="CK29" s="112"/>
      <c r="CL29" s="112"/>
      <c r="CM29" s="112"/>
      <c r="CN29" s="112"/>
      <c r="CO29" s="112"/>
      <c r="CP29" s="112"/>
      <c r="CQ29" s="112"/>
      <c r="CR29" s="112"/>
      <c r="CS29" s="113"/>
      <c r="CT29" s="111">
        <v>9</v>
      </c>
      <c r="CU29" s="112"/>
      <c r="CV29" s="112"/>
      <c r="CW29" s="112"/>
      <c r="CX29" s="112"/>
      <c r="CY29" s="112"/>
      <c r="CZ29" s="112"/>
      <c r="DA29" s="113"/>
      <c r="DB29" s="111">
        <v>10</v>
      </c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3"/>
      <c r="DN29" s="111">
        <v>11</v>
      </c>
      <c r="DO29" s="112"/>
      <c r="DP29" s="112"/>
      <c r="DQ29" s="112"/>
      <c r="DR29" s="112"/>
      <c r="DS29" s="112"/>
      <c r="DT29" s="112"/>
      <c r="DU29" s="112"/>
      <c r="DV29" s="112"/>
      <c r="DW29" s="112"/>
      <c r="DX29" s="113"/>
      <c r="DY29" s="111">
        <v>12</v>
      </c>
      <c r="DZ29" s="112"/>
      <c r="EA29" s="112"/>
      <c r="EB29" s="112"/>
      <c r="EC29" s="112"/>
      <c r="ED29" s="112"/>
      <c r="EE29" s="112"/>
      <c r="EF29" s="112"/>
      <c r="EG29" s="112"/>
      <c r="EH29" s="112"/>
      <c r="EI29" s="113"/>
      <c r="EJ29" s="111">
        <v>13</v>
      </c>
      <c r="EK29" s="112"/>
      <c r="EL29" s="112"/>
      <c r="EM29" s="112"/>
      <c r="EN29" s="112"/>
      <c r="EO29" s="112"/>
      <c r="EP29" s="112"/>
      <c r="EQ29" s="112"/>
      <c r="ER29" s="112"/>
      <c r="ES29" s="112"/>
      <c r="ET29" s="113"/>
      <c r="EU29" s="111">
        <v>14</v>
      </c>
      <c r="EV29" s="112"/>
      <c r="EW29" s="112"/>
      <c r="EX29" s="112"/>
      <c r="EY29" s="112"/>
      <c r="EZ29" s="112"/>
      <c r="FA29" s="112"/>
      <c r="FB29" s="112"/>
      <c r="FC29" s="112"/>
      <c r="FD29" s="112"/>
      <c r="FE29" s="113"/>
      <c r="FF29" s="246"/>
      <c r="FG29" s="246"/>
      <c r="FH29" s="246"/>
      <c r="FI29" s="246"/>
      <c r="FJ29" s="246"/>
      <c r="FK29" s="246"/>
      <c r="FL29" s="246"/>
      <c r="FM29" s="246"/>
      <c r="FN29" s="246"/>
      <c r="FO29" s="246"/>
      <c r="FP29" s="246"/>
      <c r="FQ29" s="246"/>
      <c r="FR29" s="246"/>
      <c r="FS29" s="246"/>
      <c r="FT29" s="246"/>
      <c r="FU29" s="246"/>
      <c r="FV29" s="246"/>
      <c r="FW29" s="246"/>
    </row>
    <row r="30" spans="1:179" s="26" customFormat="1" ht="23.25" customHeight="1">
      <c r="A30" s="63" t="s">
        <v>126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/>
      <c r="P30" s="73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5"/>
      <c r="AB30" s="326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8"/>
      <c r="AN30" s="91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3"/>
      <c r="AZ30" s="91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3"/>
      <c r="BL30" s="91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3"/>
      <c r="BX30" s="73" t="s">
        <v>130</v>
      </c>
      <c r="BY30" s="74"/>
      <c r="BZ30" s="74"/>
      <c r="CA30" s="74"/>
      <c r="CB30" s="74"/>
      <c r="CC30" s="74"/>
      <c r="CD30" s="74"/>
      <c r="CE30" s="74"/>
      <c r="CF30" s="74"/>
      <c r="CG30" s="74"/>
      <c r="CH30" s="75"/>
      <c r="CI30" s="73" t="s">
        <v>54</v>
      </c>
      <c r="CJ30" s="74"/>
      <c r="CK30" s="74"/>
      <c r="CL30" s="74"/>
      <c r="CM30" s="74"/>
      <c r="CN30" s="74"/>
      <c r="CO30" s="74"/>
      <c r="CP30" s="74"/>
      <c r="CQ30" s="74"/>
      <c r="CR30" s="74"/>
      <c r="CS30" s="75"/>
      <c r="CT30" s="82" t="s">
        <v>55</v>
      </c>
      <c r="CU30" s="83"/>
      <c r="CV30" s="83"/>
      <c r="CW30" s="83"/>
      <c r="CX30" s="83"/>
      <c r="CY30" s="83"/>
      <c r="CZ30" s="83"/>
      <c r="DA30" s="84"/>
      <c r="DB30" s="91">
        <v>2</v>
      </c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3"/>
      <c r="DN30" s="91">
        <v>2</v>
      </c>
      <c r="DO30" s="92"/>
      <c r="DP30" s="92"/>
      <c r="DQ30" s="92"/>
      <c r="DR30" s="92"/>
      <c r="DS30" s="92"/>
      <c r="DT30" s="92"/>
      <c r="DU30" s="92"/>
      <c r="DV30" s="92"/>
      <c r="DW30" s="92"/>
      <c r="DX30" s="93"/>
      <c r="DY30" s="123" t="s">
        <v>156</v>
      </c>
      <c r="DZ30" s="124"/>
      <c r="EA30" s="124"/>
      <c r="EB30" s="124"/>
      <c r="EC30" s="124"/>
      <c r="ED30" s="124"/>
      <c r="EE30" s="124"/>
      <c r="EF30" s="124"/>
      <c r="EG30" s="124"/>
      <c r="EH30" s="124"/>
      <c r="EI30" s="125"/>
      <c r="EJ30" s="91">
        <v>0</v>
      </c>
      <c r="EK30" s="92"/>
      <c r="EL30" s="92"/>
      <c r="EM30" s="92"/>
      <c r="EN30" s="92"/>
      <c r="EO30" s="92"/>
      <c r="EP30" s="92"/>
      <c r="EQ30" s="92"/>
      <c r="ER30" s="92"/>
      <c r="ES30" s="92"/>
      <c r="ET30" s="93"/>
      <c r="EU30" s="73"/>
      <c r="EV30" s="74"/>
      <c r="EW30" s="74"/>
      <c r="EX30" s="74"/>
      <c r="EY30" s="74"/>
      <c r="EZ30" s="74"/>
      <c r="FA30" s="74"/>
      <c r="FB30" s="74"/>
      <c r="FC30" s="74"/>
      <c r="FD30" s="74"/>
      <c r="FE30" s="7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</row>
    <row r="31" spans="1:179" s="16" customFormat="1" ht="12.75" customHeigh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  <c r="P31" s="76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8"/>
      <c r="AB31" s="393"/>
      <c r="AC31" s="394"/>
      <c r="AD31" s="394"/>
      <c r="AE31" s="394"/>
      <c r="AF31" s="394"/>
      <c r="AG31" s="394"/>
      <c r="AH31" s="394"/>
      <c r="AI31" s="394"/>
      <c r="AJ31" s="394"/>
      <c r="AK31" s="394"/>
      <c r="AL31" s="394"/>
      <c r="AM31" s="395"/>
      <c r="AN31" s="94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6"/>
      <c r="AZ31" s="94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6"/>
      <c r="BL31" s="94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6"/>
      <c r="BX31" s="73" t="s">
        <v>81</v>
      </c>
      <c r="BY31" s="74"/>
      <c r="BZ31" s="74"/>
      <c r="CA31" s="74"/>
      <c r="CB31" s="74"/>
      <c r="CC31" s="74"/>
      <c r="CD31" s="74"/>
      <c r="CE31" s="74"/>
      <c r="CF31" s="74"/>
      <c r="CG31" s="74"/>
      <c r="CH31" s="75"/>
      <c r="CI31" s="73" t="s">
        <v>58</v>
      </c>
      <c r="CJ31" s="74"/>
      <c r="CK31" s="74"/>
      <c r="CL31" s="74"/>
      <c r="CM31" s="74"/>
      <c r="CN31" s="74"/>
      <c r="CO31" s="74"/>
      <c r="CP31" s="74"/>
      <c r="CQ31" s="74"/>
      <c r="CR31" s="74"/>
      <c r="CS31" s="75"/>
      <c r="CT31" s="82" t="s">
        <v>59</v>
      </c>
      <c r="CU31" s="83"/>
      <c r="CV31" s="83"/>
      <c r="CW31" s="83"/>
      <c r="CX31" s="83"/>
      <c r="CY31" s="83"/>
      <c r="CZ31" s="83"/>
      <c r="DA31" s="84"/>
      <c r="DB31" s="91">
        <v>43</v>
      </c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3"/>
      <c r="DN31" s="91">
        <v>43</v>
      </c>
      <c r="DO31" s="92"/>
      <c r="DP31" s="92"/>
      <c r="DQ31" s="92"/>
      <c r="DR31" s="92"/>
      <c r="DS31" s="92"/>
      <c r="DT31" s="92"/>
      <c r="DU31" s="92"/>
      <c r="DV31" s="92"/>
      <c r="DW31" s="92"/>
      <c r="DX31" s="93"/>
      <c r="DY31" s="123">
        <v>4</v>
      </c>
      <c r="DZ31" s="124"/>
      <c r="EA31" s="124"/>
      <c r="EB31" s="124"/>
      <c r="EC31" s="124"/>
      <c r="ED31" s="124"/>
      <c r="EE31" s="124"/>
      <c r="EF31" s="124"/>
      <c r="EG31" s="124"/>
      <c r="EH31" s="124"/>
      <c r="EI31" s="125"/>
      <c r="EJ31" s="91">
        <v>0</v>
      </c>
      <c r="EK31" s="92"/>
      <c r="EL31" s="92"/>
      <c r="EM31" s="92"/>
      <c r="EN31" s="92"/>
      <c r="EO31" s="92"/>
      <c r="EP31" s="92"/>
      <c r="EQ31" s="92"/>
      <c r="ER31" s="92"/>
      <c r="ES31" s="92"/>
      <c r="ET31" s="93"/>
      <c r="EU31" s="73"/>
      <c r="EV31" s="74"/>
      <c r="EW31" s="74"/>
      <c r="EX31" s="74"/>
      <c r="EY31" s="74"/>
      <c r="EZ31" s="74"/>
      <c r="FA31" s="74"/>
      <c r="FB31" s="74"/>
      <c r="FC31" s="74"/>
      <c r="FD31" s="74"/>
      <c r="FE31" s="7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</row>
    <row r="32" spans="1:179" s="16" customFormat="1" ht="12.75" customHeight="1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/>
      <c r="P32" s="76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8"/>
      <c r="AB32" s="393"/>
      <c r="AC32" s="394"/>
      <c r="AD32" s="394"/>
      <c r="AE32" s="394"/>
      <c r="AF32" s="394"/>
      <c r="AG32" s="394"/>
      <c r="AH32" s="394"/>
      <c r="AI32" s="394"/>
      <c r="AJ32" s="394"/>
      <c r="AK32" s="394"/>
      <c r="AL32" s="394"/>
      <c r="AM32" s="395"/>
      <c r="AN32" s="94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6"/>
      <c r="AZ32" s="94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6"/>
      <c r="BL32" s="94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6"/>
      <c r="BX32" s="76"/>
      <c r="BY32" s="77"/>
      <c r="BZ32" s="77"/>
      <c r="CA32" s="77"/>
      <c r="CB32" s="77"/>
      <c r="CC32" s="77"/>
      <c r="CD32" s="77"/>
      <c r="CE32" s="77"/>
      <c r="CF32" s="77"/>
      <c r="CG32" s="77"/>
      <c r="CH32" s="78"/>
      <c r="CI32" s="76"/>
      <c r="CJ32" s="77"/>
      <c r="CK32" s="77"/>
      <c r="CL32" s="77"/>
      <c r="CM32" s="77"/>
      <c r="CN32" s="77"/>
      <c r="CO32" s="77"/>
      <c r="CP32" s="77"/>
      <c r="CQ32" s="77"/>
      <c r="CR32" s="77"/>
      <c r="CS32" s="78"/>
      <c r="CT32" s="85"/>
      <c r="CU32" s="86"/>
      <c r="CV32" s="86"/>
      <c r="CW32" s="86"/>
      <c r="CX32" s="86"/>
      <c r="CY32" s="86"/>
      <c r="CZ32" s="86"/>
      <c r="DA32" s="87"/>
      <c r="DB32" s="94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6"/>
      <c r="DN32" s="94"/>
      <c r="DO32" s="95"/>
      <c r="DP32" s="95"/>
      <c r="DQ32" s="95"/>
      <c r="DR32" s="95"/>
      <c r="DS32" s="95"/>
      <c r="DT32" s="95"/>
      <c r="DU32" s="95"/>
      <c r="DV32" s="95"/>
      <c r="DW32" s="95"/>
      <c r="DX32" s="96"/>
      <c r="DY32" s="126"/>
      <c r="DZ32" s="127"/>
      <c r="EA32" s="127"/>
      <c r="EB32" s="127"/>
      <c r="EC32" s="127"/>
      <c r="ED32" s="127"/>
      <c r="EE32" s="127"/>
      <c r="EF32" s="127"/>
      <c r="EG32" s="127"/>
      <c r="EH32" s="127"/>
      <c r="EI32" s="128"/>
      <c r="EJ32" s="94"/>
      <c r="EK32" s="95"/>
      <c r="EL32" s="95"/>
      <c r="EM32" s="95"/>
      <c r="EN32" s="95"/>
      <c r="EO32" s="95"/>
      <c r="EP32" s="95"/>
      <c r="EQ32" s="95"/>
      <c r="ER32" s="95"/>
      <c r="ES32" s="95"/>
      <c r="ET32" s="96"/>
      <c r="EU32" s="76"/>
      <c r="EV32" s="77"/>
      <c r="EW32" s="77"/>
      <c r="EX32" s="77"/>
      <c r="EY32" s="77"/>
      <c r="EZ32" s="77"/>
      <c r="FA32" s="77"/>
      <c r="FB32" s="77"/>
      <c r="FC32" s="77"/>
      <c r="FD32" s="77"/>
      <c r="FE32" s="78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</row>
    <row r="33" spans="1:179" s="16" customFormat="1" ht="6" customHeight="1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  <c r="P33" s="79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1"/>
      <c r="AB33" s="329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1"/>
      <c r="AN33" s="97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9"/>
      <c r="AZ33" s="97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9"/>
      <c r="BL33" s="97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9"/>
      <c r="BX33" s="79"/>
      <c r="BY33" s="80"/>
      <c r="BZ33" s="80"/>
      <c r="CA33" s="80"/>
      <c r="CB33" s="80"/>
      <c r="CC33" s="80"/>
      <c r="CD33" s="80"/>
      <c r="CE33" s="80"/>
      <c r="CF33" s="80"/>
      <c r="CG33" s="80"/>
      <c r="CH33" s="81"/>
      <c r="CI33" s="79"/>
      <c r="CJ33" s="80"/>
      <c r="CK33" s="80"/>
      <c r="CL33" s="80"/>
      <c r="CM33" s="80"/>
      <c r="CN33" s="80"/>
      <c r="CO33" s="80"/>
      <c r="CP33" s="80"/>
      <c r="CQ33" s="80"/>
      <c r="CR33" s="80"/>
      <c r="CS33" s="81"/>
      <c r="CT33" s="88"/>
      <c r="CU33" s="89"/>
      <c r="CV33" s="89"/>
      <c r="CW33" s="89"/>
      <c r="CX33" s="89"/>
      <c r="CY33" s="89"/>
      <c r="CZ33" s="89"/>
      <c r="DA33" s="90"/>
      <c r="DB33" s="97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9"/>
      <c r="DN33" s="97"/>
      <c r="DO33" s="98"/>
      <c r="DP33" s="98"/>
      <c r="DQ33" s="98"/>
      <c r="DR33" s="98"/>
      <c r="DS33" s="98"/>
      <c r="DT33" s="98"/>
      <c r="DU33" s="98"/>
      <c r="DV33" s="98"/>
      <c r="DW33" s="98"/>
      <c r="DX33" s="99"/>
      <c r="DY33" s="129"/>
      <c r="DZ33" s="130"/>
      <c r="EA33" s="130"/>
      <c r="EB33" s="130"/>
      <c r="EC33" s="130"/>
      <c r="ED33" s="130"/>
      <c r="EE33" s="130"/>
      <c r="EF33" s="130"/>
      <c r="EG33" s="130"/>
      <c r="EH33" s="130"/>
      <c r="EI33" s="131"/>
      <c r="EJ33" s="97"/>
      <c r="EK33" s="98"/>
      <c r="EL33" s="98"/>
      <c r="EM33" s="98"/>
      <c r="EN33" s="98"/>
      <c r="EO33" s="98"/>
      <c r="EP33" s="98"/>
      <c r="EQ33" s="98"/>
      <c r="ER33" s="98"/>
      <c r="ES33" s="98"/>
      <c r="ET33" s="99"/>
      <c r="EU33" s="79"/>
      <c r="EV33" s="80"/>
      <c r="EW33" s="80"/>
      <c r="EX33" s="80"/>
      <c r="EY33" s="80"/>
      <c r="EZ33" s="80"/>
      <c r="FA33" s="80"/>
      <c r="FB33" s="80"/>
      <c r="FC33" s="80"/>
      <c r="FD33" s="80"/>
      <c r="FE33" s="81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</row>
    <row r="34" spans="1:161" s="23" customFormat="1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8"/>
      <c r="DD34" s="8"/>
      <c r="DE34" s="8"/>
      <c r="DF34" s="8"/>
      <c r="DG34" s="8"/>
      <c r="DH34" s="8"/>
      <c r="DI34" s="8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</row>
    <row r="35" spans="1:161" s="20" customFormat="1" ht="12.75">
      <c r="A35" s="14" t="s">
        <v>26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397" t="s">
        <v>153</v>
      </c>
      <c r="AT35" s="397"/>
      <c r="AU35" s="397"/>
      <c r="AV35" s="397"/>
      <c r="AW35" s="397"/>
      <c r="AX35" s="397"/>
      <c r="AY35" s="397"/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7"/>
      <c r="BN35" s="397"/>
      <c r="BO35" s="397"/>
      <c r="BP35" s="397"/>
      <c r="BQ35" s="397"/>
      <c r="BR35" s="397"/>
      <c r="BS35" s="397"/>
      <c r="BT35" s="397"/>
      <c r="BU35" s="14"/>
      <c r="BV35" s="14"/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  <c r="CH35" s="397"/>
      <c r="CI35" s="397"/>
      <c r="CJ35" s="397"/>
      <c r="CK35" s="397"/>
      <c r="CL35" s="397"/>
      <c r="CM35" s="397"/>
      <c r="CN35" s="397"/>
      <c r="CO35" s="397"/>
      <c r="CP35" s="397"/>
      <c r="CQ35" s="397"/>
      <c r="CS35" s="14"/>
      <c r="CT35" s="14"/>
      <c r="CU35" s="397" t="s">
        <v>154</v>
      </c>
      <c r="CV35" s="39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7"/>
      <c r="DG35" s="397"/>
      <c r="DH35" s="397"/>
      <c r="DI35" s="397"/>
      <c r="DJ35" s="397"/>
      <c r="DK35" s="397"/>
      <c r="DL35" s="397"/>
      <c r="DM35" s="397"/>
      <c r="DN35" s="397"/>
      <c r="DO35" s="397"/>
      <c r="DP35" s="397"/>
      <c r="DQ35" s="397"/>
      <c r="DR35" s="397"/>
      <c r="DS35" s="397"/>
      <c r="DT35" s="397"/>
      <c r="DU35" s="397"/>
      <c r="DV35" s="397"/>
      <c r="DW35" s="397"/>
      <c r="DX35" s="397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</row>
    <row r="36" spans="45:179" s="14" customFormat="1" ht="12.75">
      <c r="AS36" s="246" t="s">
        <v>2</v>
      </c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15"/>
      <c r="BV36" s="15"/>
      <c r="BW36" s="20"/>
      <c r="BX36" s="246" t="s">
        <v>3</v>
      </c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0"/>
      <c r="CS36" s="15"/>
      <c r="CT36" s="15"/>
      <c r="CU36" s="246" t="s">
        <v>4</v>
      </c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</row>
    <row r="37" spans="1:161" s="20" customFormat="1" ht="2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79" s="20" customFormat="1" ht="24" customHeight="1">
      <c r="A38" s="223" t="s">
        <v>0</v>
      </c>
      <c r="B38" s="223"/>
      <c r="C38" s="222"/>
      <c r="D38" s="222"/>
      <c r="E38" s="222"/>
      <c r="F38" s="222"/>
      <c r="G38" s="202" t="s">
        <v>0</v>
      </c>
      <c r="H38" s="202"/>
      <c r="I38" s="16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3">
        <v>20</v>
      </c>
      <c r="AB38" s="223"/>
      <c r="AC38" s="223"/>
      <c r="AD38" s="223"/>
      <c r="AE38" s="220" t="s">
        <v>160</v>
      </c>
      <c r="AF38" s="220"/>
      <c r="AG38" s="220"/>
      <c r="AH38" s="220"/>
      <c r="AI38" s="30" t="s">
        <v>1</v>
      </c>
      <c r="AJ38" s="16"/>
      <c r="AK38" s="16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</row>
    <row r="39" spans="1:161" s="20" customFormat="1" ht="17.2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179" s="20" customFormat="1" ht="4.5" customHeight="1">
      <c r="A40" s="341"/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1"/>
      <c r="BP40" s="341"/>
      <c r="BQ40" s="341"/>
      <c r="BR40" s="341"/>
      <c r="BS40" s="341"/>
      <c r="BT40" s="341"/>
      <c r="BU40" s="341"/>
      <c r="BV40" s="341"/>
      <c r="BW40" s="341"/>
      <c r="BX40" s="341"/>
      <c r="BY40" s="341"/>
      <c r="BZ40" s="341"/>
      <c r="CA40" s="341"/>
      <c r="CB40" s="341"/>
      <c r="CC40" s="341"/>
      <c r="CD40" s="341"/>
      <c r="CE40" s="341"/>
      <c r="CF40" s="341"/>
      <c r="CG40" s="341"/>
      <c r="CH40" s="341"/>
      <c r="CI40" s="341"/>
      <c r="CJ40" s="341"/>
      <c r="CK40" s="341"/>
      <c r="CL40" s="341"/>
      <c r="CM40" s="341"/>
      <c r="CN40" s="341"/>
      <c r="CO40" s="341"/>
      <c r="CP40" s="341"/>
      <c r="CQ40" s="341"/>
      <c r="CR40" s="341"/>
      <c r="CS40" s="341"/>
      <c r="CT40" s="341"/>
      <c r="CU40" s="341"/>
      <c r="CV40" s="341"/>
      <c r="CW40" s="341"/>
      <c r="CX40" s="341"/>
      <c r="CY40" s="341"/>
      <c r="CZ40" s="341"/>
      <c r="DA40" s="341"/>
      <c r="DB40" s="341"/>
      <c r="DC40" s="341"/>
      <c r="DD40" s="341"/>
      <c r="DE40" s="341"/>
      <c r="DF40" s="341"/>
      <c r="DG40" s="341"/>
      <c r="DH40" s="341"/>
      <c r="DI40" s="341"/>
      <c r="DJ40" s="341"/>
      <c r="DK40" s="341"/>
      <c r="DL40" s="341"/>
      <c r="DM40" s="341"/>
      <c r="DN40" s="341"/>
      <c r="DO40" s="341"/>
      <c r="DP40" s="341"/>
      <c r="DQ40" s="341"/>
      <c r="DR40" s="341"/>
      <c r="DS40" s="341"/>
      <c r="DT40" s="341"/>
      <c r="DU40" s="341"/>
      <c r="DV40" s="341"/>
      <c r="DW40" s="341"/>
      <c r="DX40" s="341"/>
      <c r="DY40" s="341"/>
      <c r="DZ40" s="341"/>
      <c r="EA40" s="341"/>
      <c r="EB40" s="341"/>
      <c r="EC40" s="341"/>
      <c r="ED40" s="341"/>
      <c r="EE40" s="341"/>
      <c r="EF40" s="341"/>
      <c r="EG40" s="341"/>
      <c r="EH40" s="341"/>
      <c r="EI40" s="341"/>
      <c r="EJ40" s="341"/>
      <c r="EK40" s="341"/>
      <c r="EL40" s="341"/>
      <c r="EM40" s="341"/>
      <c r="EN40" s="341"/>
      <c r="EO40" s="341"/>
      <c r="EP40" s="341"/>
      <c r="EQ40" s="341"/>
      <c r="ER40" s="341"/>
      <c r="ES40" s="341"/>
      <c r="ET40" s="341"/>
      <c r="EU40" s="341"/>
      <c r="EV40" s="341"/>
      <c r="EW40" s="341"/>
      <c r="EX40" s="341"/>
      <c r="EY40" s="341"/>
      <c r="EZ40" s="341"/>
      <c r="FA40" s="341"/>
      <c r="FB40" s="341"/>
      <c r="FC40" s="341"/>
      <c r="FD40" s="341"/>
      <c r="FE40" s="341"/>
      <c r="FF40" s="341"/>
      <c r="FG40" s="341"/>
      <c r="FH40" s="341"/>
      <c r="FI40" s="341"/>
      <c r="FJ40" s="341"/>
      <c r="FK40" s="341"/>
      <c r="FL40" s="341"/>
      <c r="FM40" s="341"/>
      <c r="FN40" s="341"/>
      <c r="FO40" s="341"/>
      <c r="FP40" s="341"/>
      <c r="FQ40" s="341"/>
      <c r="FR40" s="341"/>
      <c r="FS40" s="341"/>
      <c r="FT40" s="341"/>
      <c r="FU40" s="341"/>
      <c r="FV40" s="341"/>
      <c r="FW40" s="341"/>
    </row>
    <row r="41" spans="1:179" s="20" customFormat="1" ht="15" customHeight="1">
      <c r="A41" s="341"/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  <c r="BO41" s="341"/>
      <c r="BP41" s="341"/>
      <c r="BQ41" s="341"/>
      <c r="BR41" s="341"/>
      <c r="BS41" s="341"/>
      <c r="BT41" s="341"/>
      <c r="BU41" s="341"/>
      <c r="BV41" s="341"/>
      <c r="BW41" s="341"/>
      <c r="BX41" s="341"/>
      <c r="BY41" s="341"/>
      <c r="BZ41" s="341"/>
      <c r="CA41" s="341"/>
      <c r="CB41" s="341"/>
      <c r="CC41" s="341"/>
      <c r="CD41" s="341"/>
      <c r="CE41" s="341"/>
      <c r="CF41" s="341"/>
      <c r="CG41" s="341"/>
      <c r="CH41" s="341"/>
      <c r="CI41" s="341"/>
      <c r="CJ41" s="341"/>
      <c r="CK41" s="341"/>
      <c r="CL41" s="341"/>
      <c r="CM41" s="341"/>
      <c r="CN41" s="341"/>
      <c r="CO41" s="341"/>
      <c r="CP41" s="341"/>
      <c r="CQ41" s="341"/>
      <c r="CR41" s="341"/>
      <c r="CS41" s="341"/>
      <c r="CT41" s="341"/>
      <c r="CU41" s="341"/>
      <c r="CV41" s="341"/>
      <c r="CW41" s="341"/>
      <c r="CX41" s="341"/>
      <c r="CY41" s="341"/>
      <c r="CZ41" s="341"/>
      <c r="DA41" s="341"/>
      <c r="DB41" s="341"/>
      <c r="DC41" s="341"/>
      <c r="DD41" s="341"/>
      <c r="DE41" s="341"/>
      <c r="DF41" s="341"/>
      <c r="DG41" s="341"/>
      <c r="DH41" s="341"/>
      <c r="DI41" s="341"/>
      <c r="DJ41" s="341"/>
      <c r="DK41" s="341"/>
      <c r="DL41" s="341"/>
      <c r="DM41" s="341"/>
      <c r="DN41" s="341"/>
      <c r="DO41" s="341"/>
      <c r="DP41" s="341"/>
      <c r="DQ41" s="341"/>
      <c r="DR41" s="341"/>
      <c r="DS41" s="341"/>
      <c r="DT41" s="341"/>
      <c r="DU41" s="341"/>
      <c r="DV41" s="341"/>
      <c r="DW41" s="341"/>
      <c r="DX41" s="341"/>
      <c r="DY41" s="341"/>
      <c r="DZ41" s="341"/>
      <c r="EA41" s="341"/>
      <c r="EB41" s="341"/>
      <c r="EC41" s="341"/>
      <c r="ED41" s="341"/>
      <c r="EE41" s="341"/>
      <c r="EF41" s="341"/>
      <c r="EG41" s="341"/>
      <c r="EH41" s="341"/>
      <c r="EI41" s="341"/>
      <c r="EJ41" s="341"/>
      <c r="EK41" s="341"/>
      <c r="EL41" s="341"/>
      <c r="EM41" s="341"/>
      <c r="EN41" s="341"/>
      <c r="EO41" s="341"/>
      <c r="EP41" s="341"/>
      <c r="EQ41" s="341"/>
      <c r="ER41" s="341"/>
      <c r="ES41" s="341"/>
      <c r="ET41" s="341"/>
      <c r="EU41" s="341"/>
      <c r="EV41" s="341"/>
      <c r="EW41" s="341"/>
      <c r="EX41" s="341"/>
      <c r="EY41" s="341"/>
      <c r="EZ41" s="341"/>
      <c r="FA41" s="341"/>
      <c r="FB41" s="341"/>
      <c r="FC41" s="341"/>
      <c r="FD41" s="341"/>
      <c r="FE41" s="341"/>
      <c r="FF41" s="341"/>
      <c r="FG41" s="341"/>
      <c r="FH41" s="341"/>
      <c r="FI41" s="341"/>
      <c r="FJ41" s="341"/>
      <c r="FK41" s="341"/>
      <c r="FL41" s="341"/>
      <c r="FM41" s="341"/>
      <c r="FN41" s="341"/>
      <c r="FO41" s="341"/>
      <c r="FP41" s="341"/>
      <c r="FQ41" s="341"/>
      <c r="FR41" s="341"/>
      <c r="FS41" s="341"/>
      <c r="FT41" s="341"/>
      <c r="FU41" s="341"/>
      <c r="FV41" s="341"/>
      <c r="FW41" s="341"/>
    </row>
    <row r="42" spans="1:161" s="20" customFormat="1" ht="17.25" customHeight="1" hidden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="4" customFormat="1" ht="12" customHeight="1"/>
    <row r="44" s="4" customFormat="1" ht="12" customHeight="1"/>
    <row r="45" s="4" customFormat="1" ht="12" customHeight="1"/>
    <row r="46" s="4" customFormat="1" ht="12" customHeight="1"/>
  </sheetData>
  <sheetProtection/>
  <mergeCells count="131">
    <mergeCell ref="A2:FE2"/>
    <mergeCell ref="CE4:CJ4"/>
    <mergeCell ref="AD6:DJ6"/>
    <mergeCell ref="ES6:FU8"/>
    <mergeCell ref="A7:DJ7"/>
    <mergeCell ref="AO8:DJ8"/>
    <mergeCell ref="A13:O16"/>
    <mergeCell ref="P13:AY15"/>
    <mergeCell ref="AZ13:BW15"/>
    <mergeCell ref="BX13:FE13"/>
    <mergeCell ref="BX14:CH16"/>
    <mergeCell ref="CI14:DA14"/>
    <mergeCell ref="DB14:DM16"/>
    <mergeCell ref="DN14:DX16"/>
    <mergeCell ref="DY14:EI16"/>
    <mergeCell ref="EJ14:ET16"/>
    <mergeCell ref="EU14:FE16"/>
    <mergeCell ref="CI15:CS16"/>
    <mergeCell ref="CT15:DA16"/>
    <mergeCell ref="P16:AA16"/>
    <mergeCell ref="AB16:AM16"/>
    <mergeCell ref="AN16:AY16"/>
    <mergeCell ref="AZ16:BK16"/>
    <mergeCell ref="BL16:BW16"/>
    <mergeCell ref="DN17:DX17"/>
    <mergeCell ref="DY17:EI17"/>
    <mergeCell ref="A17:O17"/>
    <mergeCell ref="P17:AA17"/>
    <mergeCell ref="AB17:AM17"/>
    <mergeCell ref="AN17:AY17"/>
    <mergeCell ref="AZ17:BK17"/>
    <mergeCell ref="BL17:BW17"/>
    <mergeCell ref="A25:O28"/>
    <mergeCell ref="P25:AY27"/>
    <mergeCell ref="AZ25:BW27"/>
    <mergeCell ref="BX25:FE25"/>
    <mergeCell ref="EJ17:ET17"/>
    <mergeCell ref="EU17:FE17"/>
    <mergeCell ref="BX17:CH17"/>
    <mergeCell ref="CI17:CS17"/>
    <mergeCell ref="CT17:DA17"/>
    <mergeCell ref="DB17:DM17"/>
    <mergeCell ref="FF25:FW26"/>
    <mergeCell ref="BX26:CH28"/>
    <mergeCell ref="CI26:DA26"/>
    <mergeCell ref="DB26:DM28"/>
    <mergeCell ref="DN26:DX28"/>
    <mergeCell ref="DY26:EI28"/>
    <mergeCell ref="EJ26:ET28"/>
    <mergeCell ref="EU26:FE28"/>
    <mergeCell ref="CI27:CS28"/>
    <mergeCell ref="BX30:CH30"/>
    <mergeCell ref="FF27:FP28"/>
    <mergeCell ref="FQ27:FW28"/>
    <mergeCell ref="P28:AA28"/>
    <mergeCell ref="AB28:AM28"/>
    <mergeCell ref="AN28:AY28"/>
    <mergeCell ref="AZ28:BK28"/>
    <mergeCell ref="BL28:BW28"/>
    <mergeCell ref="CT27:DA28"/>
    <mergeCell ref="BX29:CH29"/>
    <mergeCell ref="A29:O29"/>
    <mergeCell ref="P29:AA29"/>
    <mergeCell ref="AB29:AM29"/>
    <mergeCell ref="AN29:AY29"/>
    <mergeCell ref="AZ29:BK29"/>
    <mergeCell ref="BL29:BW29"/>
    <mergeCell ref="CI29:CS29"/>
    <mergeCell ref="CT29:DA29"/>
    <mergeCell ref="DB29:DM29"/>
    <mergeCell ref="DN29:DX29"/>
    <mergeCell ref="DY29:EI29"/>
    <mergeCell ref="FF31:FP31"/>
    <mergeCell ref="EJ29:ET29"/>
    <mergeCell ref="EU29:FE29"/>
    <mergeCell ref="FF29:FP29"/>
    <mergeCell ref="CI30:CS30"/>
    <mergeCell ref="FQ29:FW29"/>
    <mergeCell ref="EJ31:ET33"/>
    <mergeCell ref="EU31:FE33"/>
    <mergeCell ref="EJ30:ET30"/>
    <mergeCell ref="EU30:FE30"/>
    <mergeCell ref="FF32:FP32"/>
    <mergeCell ref="FQ33:FW33"/>
    <mergeCell ref="A40:FW40"/>
    <mergeCell ref="A41:FW41"/>
    <mergeCell ref="BX31:CH33"/>
    <mergeCell ref="CI31:CS33"/>
    <mergeCell ref="CT31:DA33"/>
    <mergeCell ref="AS35:BT35"/>
    <mergeCell ref="DY31:EI33"/>
    <mergeCell ref="FQ32:FW32"/>
    <mergeCell ref="FQ31:FW31"/>
    <mergeCell ref="BX35:CQ35"/>
    <mergeCell ref="CU35:DX35"/>
    <mergeCell ref="AS36:BT36"/>
    <mergeCell ref="BX36:CQ36"/>
    <mergeCell ref="CU36:DX36"/>
    <mergeCell ref="FF33:FP33"/>
    <mergeCell ref="DB31:DM33"/>
    <mergeCell ref="DN31:DX33"/>
    <mergeCell ref="DB30:DM30"/>
    <mergeCell ref="DN30:DX30"/>
    <mergeCell ref="DY30:EI30"/>
    <mergeCell ref="CT30:DA30"/>
    <mergeCell ref="A38:B38"/>
    <mergeCell ref="C38:F38"/>
    <mergeCell ref="G38:H38"/>
    <mergeCell ref="J38:Z38"/>
    <mergeCell ref="AA38:AD38"/>
    <mergeCell ref="AE38:AH38"/>
    <mergeCell ref="A18:O21"/>
    <mergeCell ref="P18:AA21"/>
    <mergeCell ref="AB18:AM21"/>
    <mergeCell ref="AN18:AY21"/>
    <mergeCell ref="AZ18:BK21"/>
    <mergeCell ref="BL18:BW21"/>
    <mergeCell ref="A30:O33"/>
    <mergeCell ref="P30:AA33"/>
    <mergeCell ref="AB30:AM33"/>
    <mergeCell ref="AN30:AY33"/>
    <mergeCell ref="AZ30:BK33"/>
    <mergeCell ref="BL30:BW33"/>
    <mergeCell ref="EJ18:ET21"/>
    <mergeCell ref="EU18:FE21"/>
    <mergeCell ref="BX18:CH21"/>
    <mergeCell ref="CI18:CS21"/>
    <mergeCell ref="CT18:DA21"/>
    <mergeCell ref="DB18:DM21"/>
    <mergeCell ref="DN18:DX21"/>
    <mergeCell ref="DY18:EI21"/>
  </mergeCells>
  <printOptions/>
  <pageMargins left="0.27" right="0.19" top="0.31" bottom="0.32" header="0.1968503937007874" footer="0.1968503937007874"/>
  <pageSetup horizontalDpi="600" verticalDpi="600" orientation="landscape" paperSize="9" scale="83" r:id="rId1"/>
  <rowBreaks count="1" manualBreakCount="1">
    <brk id="39" max="1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2020-01-27T04:38:10Z</cp:lastPrinted>
  <dcterms:created xsi:type="dcterms:W3CDTF">2008-10-01T13:21:49Z</dcterms:created>
  <dcterms:modified xsi:type="dcterms:W3CDTF">2020-01-27T04:38:50Z</dcterms:modified>
  <cp:category/>
  <cp:version/>
  <cp:contentType/>
  <cp:contentStatus/>
</cp:coreProperties>
</file>